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Расходы" sheetId="1" r:id="rId1"/>
    <sheet name="Поступления Сбербанк" sheetId="2" r:id="rId2"/>
    <sheet name="Поступления CloudPayments" sheetId="3" r:id="rId3"/>
    <sheet name="Поступления Robokassa" sheetId="4" r:id="rId4"/>
  </sheets>
  <definedNames/>
  <calcPr fullCalcOnLoad="1"/>
</workbook>
</file>

<file path=xl/sharedStrings.xml><?xml version="1.0" encoding="utf-8"?>
<sst xmlns="http://schemas.openxmlformats.org/spreadsheetml/2006/main" count="272" uniqueCount="237">
  <si>
    <t xml:space="preserve">     Отчет о полученных пожертвованиях и произведенных затратах за ноябрь 2016 г.</t>
  </si>
  <si>
    <t xml:space="preserve">Поступления за ноябрь 2016 </t>
  </si>
  <si>
    <t>Расходы на уставную деятельность</t>
  </si>
  <si>
    <t>Дата платежа</t>
  </si>
  <si>
    <t>Затраты Фонда с р/с сумма, руб</t>
  </si>
  <si>
    <t>Назначение платежа</t>
  </si>
  <si>
    <t>Расходы на проведение видеосъемки лекций по профилактике рака в Самаре</t>
  </si>
  <si>
    <t>Административно-хозяйственные расходы Фонда</t>
  </si>
  <si>
    <t>Оплата труда сотрудников Фонда</t>
  </si>
  <si>
    <t>Прочие расходы</t>
  </si>
  <si>
    <t>ноябрь</t>
  </si>
  <si>
    <t>Аренда помещения</t>
  </si>
  <si>
    <t>Бухгалтерское и юридическое обслуживание</t>
  </si>
  <si>
    <t>Благотворительная программа содействия профессиональному образованию "Высшая школа онкологии"</t>
  </si>
  <si>
    <t xml:space="preserve">     Отчет о полученных пожертвованиях, перечисленных на расчетный счет в ПАО "Сбербанк", за ноябрь 2016 г.  </t>
  </si>
  <si>
    <t xml:space="preserve">     </t>
  </si>
  <si>
    <t>ИТОГО</t>
  </si>
  <si>
    <t xml:space="preserve">Дата </t>
  </si>
  <si>
    <t>Сумма</t>
  </si>
  <si>
    <t>Жертвователь</t>
  </si>
  <si>
    <t>Канал поступления</t>
  </si>
  <si>
    <t>банковский перевод</t>
  </si>
  <si>
    <t>уставная деятельность</t>
  </si>
  <si>
    <t>БФ "Нужна помощь"</t>
  </si>
  <si>
    <t>система SCREEN</t>
  </si>
  <si>
    <t>АО "Аэроклуб"</t>
  </si>
  <si>
    <t>Сумма, руб.</t>
  </si>
  <si>
    <t xml:space="preserve">Отчет о полученных пожертвованиях, перечисленных через платежную систему CloudPayments, за ноябрь 2016 г.  </t>
  </si>
  <si>
    <t>Жертвователь                                                                (последние 4 цифры номера карты)</t>
  </si>
  <si>
    <t>****0648</t>
  </si>
  <si>
    <t>****6850</t>
  </si>
  <si>
    <t>****8005</t>
  </si>
  <si>
    <t>****6639</t>
  </si>
  <si>
    <t>****1483</t>
  </si>
  <si>
    <t>****9737</t>
  </si>
  <si>
    <t>****0807</t>
  </si>
  <si>
    <t>****3288</t>
  </si>
  <si>
    <t>****4386</t>
  </si>
  <si>
    <t>****0015</t>
  </si>
  <si>
    <t>****1021</t>
  </si>
  <si>
    <t>****5058</t>
  </si>
  <si>
    <t>****9681</t>
  </si>
  <si>
    <t>****6664</t>
  </si>
  <si>
    <t>****1119</t>
  </si>
  <si>
    <t>****5670</t>
  </si>
  <si>
    <t>****0217</t>
  </si>
  <si>
    <t>****8825</t>
  </si>
  <si>
    <t>****8045</t>
  </si>
  <si>
    <t>****2002</t>
  </si>
  <si>
    <t>****4752</t>
  </si>
  <si>
    <t>****7068</t>
  </si>
  <si>
    <t>****3114</t>
  </si>
  <si>
    <t>****5311</t>
  </si>
  <si>
    <t>****0880</t>
  </si>
  <si>
    <t>****1731</t>
  </si>
  <si>
    <t>****1960</t>
  </si>
  <si>
    <t>****8373</t>
  </si>
  <si>
    <t>****4006</t>
  </si>
  <si>
    <t>****6130</t>
  </si>
  <si>
    <t>****0821</t>
  </si>
  <si>
    <t>****8272</t>
  </si>
  <si>
    <t>****3168</t>
  </si>
  <si>
    <t>****1445</t>
  </si>
  <si>
    <t>****9189</t>
  </si>
  <si>
    <t>****9758</t>
  </si>
  <si>
    <t>****4153</t>
  </si>
  <si>
    <t>****3278</t>
  </si>
  <si>
    <t>****9170</t>
  </si>
  <si>
    <t>****2622</t>
  </si>
  <si>
    <t>****1123</t>
  </si>
  <si>
    <t>****6877</t>
  </si>
  <si>
    <t>****2376</t>
  </si>
  <si>
    <t>****3587</t>
  </si>
  <si>
    <t>****1305</t>
  </si>
  <si>
    <t>****4796</t>
  </si>
  <si>
    <t>****1331</t>
  </si>
  <si>
    <t>****1302</t>
  </si>
  <si>
    <t>****8210</t>
  </si>
  <si>
    <t>****5911</t>
  </si>
  <si>
    <t>****1534</t>
  </si>
  <si>
    <t>****2323</t>
  </si>
  <si>
    <t>****3648</t>
  </si>
  <si>
    <t>****4403</t>
  </si>
  <si>
    <t>****1311</t>
  </si>
  <si>
    <t>****7334</t>
  </si>
  <si>
    <t>****6450</t>
  </si>
  <si>
    <t>****4452</t>
  </si>
  <si>
    <t>****4526</t>
  </si>
  <si>
    <t>****9003</t>
  </si>
  <si>
    <t>****1718</t>
  </si>
  <si>
    <t>****1268</t>
  </si>
  <si>
    <t>****2959</t>
  </si>
  <si>
    <t>****2551</t>
  </si>
  <si>
    <t>****9780</t>
  </si>
  <si>
    <t>****5003</t>
  </si>
  <si>
    <t>****7379</t>
  </si>
  <si>
    <t>****0012</t>
  </si>
  <si>
    <t>****7999</t>
  </si>
  <si>
    <t>****1000</t>
  </si>
  <si>
    <t>****5676</t>
  </si>
  <si>
    <t>****4924</t>
  </si>
  <si>
    <t>****9397</t>
  </si>
  <si>
    <t>****6727</t>
  </si>
  <si>
    <t>****9201</t>
  </si>
  <si>
    <t>****6781</t>
  </si>
  <si>
    <t>****3453</t>
  </si>
  <si>
    <t>****9470</t>
  </si>
  <si>
    <t>****0058</t>
  </si>
  <si>
    <t>****6802</t>
  </si>
  <si>
    <t>****4995</t>
  </si>
  <si>
    <t>****9307</t>
  </si>
  <si>
    <t>****9081</t>
  </si>
  <si>
    <t>****7419</t>
  </si>
  <si>
    <t>****4137</t>
  </si>
  <si>
    <t>****4813</t>
  </si>
  <si>
    <t>****6306</t>
  </si>
  <si>
    <t>****0716</t>
  </si>
  <si>
    <t>****7502</t>
  </si>
  <si>
    <t>****3593</t>
  </si>
  <si>
    <t>****8383</t>
  </si>
  <si>
    <t>****1436</t>
  </si>
  <si>
    <t>****2452</t>
  </si>
  <si>
    <t>****5878</t>
  </si>
  <si>
    <t>****6895</t>
  </si>
  <si>
    <t>****1613</t>
  </si>
  <si>
    <t>****8422</t>
  </si>
  <si>
    <t>****3009</t>
  </si>
  <si>
    <t>****7390</t>
  </si>
  <si>
    <t>****8636</t>
  </si>
  <si>
    <t>****5168</t>
  </si>
  <si>
    <t>****4923</t>
  </si>
  <si>
    <t>****7855</t>
  </si>
  <si>
    <t>****9002</t>
  </si>
  <si>
    <t>****0345</t>
  </si>
  <si>
    <t>****4793</t>
  </si>
  <si>
    <t>****4446</t>
  </si>
  <si>
    <t>****8660</t>
  </si>
  <si>
    <t>****3566</t>
  </si>
  <si>
    <t>****5659</t>
  </si>
  <si>
    <t>****0499</t>
  </si>
  <si>
    <t>****5180</t>
  </si>
  <si>
    <t>****6712</t>
  </si>
  <si>
    <t>****3883</t>
  </si>
  <si>
    <t>****3049</t>
  </si>
  <si>
    <t>****7144</t>
  </si>
  <si>
    <t>****7145</t>
  </si>
  <si>
    <t>****3012</t>
  </si>
  <si>
    <t>****4891</t>
  </si>
  <si>
    <t>****9797</t>
  </si>
  <si>
    <t>****4489</t>
  </si>
  <si>
    <t>****7512</t>
  </si>
  <si>
    <t>****0726</t>
  </si>
  <si>
    <t>****7114</t>
  </si>
  <si>
    <t>****6579</t>
  </si>
  <si>
    <t>****2991</t>
  </si>
  <si>
    <t>****7201</t>
  </si>
  <si>
    <t>****0008</t>
  </si>
  <si>
    <t>****2378</t>
  </si>
  <si>
    <t>****4830</t>
  </si>
  <si>
    <t>****5147</t>
  </si>
  <si>
    <t>****0140</t>
  </si>
  <si>
    <t>****3790</t>
  </si>
  <si>
    <t>****7194</t>
  </si>
  <si>
    <t>****4181</t>
  </si>
  <si>
    <t>****8223</t>
  </si>
  <si>
    <t>****1523</t>
  </si>
  <si>
    <t>****0398</t>
  </si>
  <si>
    <t>****5005</t>
  </si>
  <si>
    <t>****2017</t>
  </si>
  <si>
    <t>****5578</t>
  </si>
  <si>
    <t>****7545</t>
  </si>
  <si>
    <t>****9442</t>
  </si>
  <si>
    <t>****2386</t>
  </si>
  <si>
    <t>****8765</t>
  </si>
  <si>
    <t>****7208</t>
  </si>
  <si>
    <t>****0430</t>
  </si>
  <si>
    <t>****4429</t>
  </si>
  <si>
    <t>****2347</t>
  </si>
  <si>
    <t>****5716</t>
  </si>
  <si>
    <t>****4292</t>
  </si>
  <si>
    <t>****1430</t>
  </si>
  <si>
    <t>****2442</t>
  </si>
  <si>
    <t>****3888</t>
  </si>
  <si>
    <t>****9760</t>
  </si>
  <si>
    <t>****8168</t>
  </si>
  <si>
    <t>****1657</t>
  </si>
  <si>
    <t>****0219</t>
  </si>
  <si>
    <t>****6008</t>
  </si>
  <si>
    <t>****8648</t>
  </si>
  <si>
    <t>****9357</t>
  </si>
  <si>
    <t>****9750</t>
  </si>
  <si>
    <t>****7879</t>
  </si>
  <si>
    <t>****2874</t>
  </si>
  <si>
    <t>****3680</t>
  </si>
  <si>
    <t>****4769</t>
  </si>
  <si>
    <t>****6786</t>
  </si>
  <si>
    <t>****0981</t>
  </si>
  <si>
    <t>****5414</t>
  </si>
  <si>
    <t>****6586</t>
  </si>
  <si>
    <t>****8288</t>
  </si>
  <si>
    <t>****8722</t>
  </si>
  <si>
    <t>****0118</t>
  </si>
  <si>
    <t>****2115</t>
  </si>
  <si>
    <t>****2863</t>
  </si>
  <si>
    <t>****0765</t>
  </si>
  <si>
    <t>****1440</t>
  </si>
  <si>
    <t>****1125</t>
  </si>
  <si>
    <t>Жертвователь                                                                (последние 4 цифры номера карты или номера телефона)</t>
  </si>
  <si>
    <t>Канал поступлание</t>
  </si>
  <si>
    <t>МТС</t>
  </si>
  <si>
    <t>*****9772</t>
  </si>
  <si>
    <t>*****1613</t>
  </si>
  <si>
    <t>П. Александр</t>
  </si>
  <si>
    <t>С.Федор</t>
  </si>
  <si>
    <t>К. Георгий Викторович</t>
  </si>
  <si>
    <t>Ч. Марат Петрович</t>
  </si>
  <si>
    <t>М.Алиса Владимировна</t>
  </si>
  <si>
    <t>Б. Вадим Сергеевич</t>
  </si>
  <si>
    <t>Расходы на организацию переговоров (командировочные расходы)</t>
  </si>
  <si>
    <t>Оплата интернет</t>
  </si>
  <si>
    <t>Расходы не поставку и введение в эксплуатацию электронного модуля информирования пациентов</t>
  </si>
  <si>
    <t>Оплата за обучение в  клинической ординатуре "НИИ Онкологии им. Н.Н. Петрова" по специальности "Онкология" с 01.02.2017-30.09.2018. Петрачков А.О.</t>
  </si>
  <si>
    <t>Оплата за обучение в  клинической ординатуре "НИИ Онкологии им. Н.Н. Петрова" по специальности "Онкология" с 01.02.2017-30.09.2017. Шило П.С.</t>
  </si>
  <si>
    <t>Перечисление стипендии за ноябрь 2016 по благотворительной программе "Высшая школа онкологии" Гысымлы Дюня Джамил Кызы</t>
  </si>
  <si>
    <t>Перечисление стипендии за ноябрь 2016 по благотворительной программе "Высшая школа онкологии" Мензулин Руслан Сергеевич</t>
  </si>
  <si>
    <t>Перечисление стипендии за ноябрь 2016 по благотворительной программе "Высшая школа онкологии" Лопушанская Ольга Олеговна</t>
  </si>
  <si>
    <t>Перечисление стипендии за ноябрь 2016 по благотворительной программе "Высшая школа онкологии" Гриценко Анастасия Александровна</t>
  </si>
  <si>
    <t>Перечисление стипендии за ноябрь 2016 по благотворительной программе "Высшая школа онкологии" Барон Екатерина Алексеевна</t>
  </si>
  <si>
    <t>Перечисление стипендии за ноябрь 2016 по благотворительной программе "Высшая школа онкологии" Молостова Ольга Олеговна</t>
  </si>
  <si>
    <t>Перечисление стипендии за ноябрь 2016 по благотворительной программе "Высшая школа онкологии" Котов Максим Андреевич</t>
  </si>
  <si>
    <t>Перечисление стипендии за ноябрь 2016 по благотворительной программе "Высшая школа онкологии" Степанова Мария Леонидовна</t>
  </si>
  <si>
    <t>Перечисление стипендии за ноябрь 2016 по благотворительной программе "Высшая школа онкологии" Беркут Мария Владимировна</t>
  </si>
  <si>
    <t>Перечисление стипендии за ноябрь 2016 по благотворительной программе "Высшая школа онкологии" Гаврилюков Артем Викторович</t>
  </si>
  <si>
    <t xml:space="preserve">Расходы по расчетому счету за ноябрь 2016 </t>
  </si>
  <si>
    <t>Просветительская программа для населения РФ о профилактике онкологических заболеваний</t>
  </si>
  <si>
    <t>Пилотный проект по внедрению Системы скрининга колоректального рака (КРР) в СЗФО</t>
  </si>
  <si>
    <t>Уплата налогов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</si>
</sst>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164" fontId="39" fillId="33" borderId="0" xfId="58" applyNumberFormat="1" applyFont="1" applyFill="1" applyAlignment="1">
      <alignment horizontal="left" wrapText="1"/>
    </xf>
    <xf numFmtId="164" fontId="39" fillId="34" borderId="0" xfId="58" applyNumberFormat="1" applyFont="1" applyFill="1" applyAlignment="1">
      <alignment horizontal="left" wrapText="1"/>
    </xf>
    <xf numFmtId="164" fontId="39" fillId="33" borderId="0" xfId="58" applyNumberFormat="1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4" fontId="39" fillId="34" borderId="0" xfId="58" applyNumberFormat="1" applyFont="1" applyFill="1" applyAlignment="1">
      <alignment horizontal="left"/>
    </xf>
    <xf numFmtId="164" fontId="39" fillId="33" borderId="0" xfId="58" applyNumberFormat="1" applyFont="1" applyFill="1" applyAlignment="1">
      <alignment horizontal="left"/>
    </xf>
    <xf numFmtId="14" fontId="39" fillId="0" borderId="10" xfId="0" applyNumberFormat="1" applyFont="1" applyBorder="1" applyAlignment="1">
      <alignment wrapText="1"/>
    </xf>
    <xf numFmtId="165" fontId="2" fillId="0" borderId="10" xfId="0" applyNumberFormat="1" applyFont="1" applyFill="1" applyBorder="1" applyAlignment="1" applyProtection="1">
      <alignment/>
      <protection locked="0"/>
    </xf>
    <xf numFmtId="4" fontId="39" fillId="0" borderId="10" xfId="0" applyNumberFormat="1" applyFont="1" applyBorder="1" applyAlignment="1">
      <alignment wrapText="1"/>
    </xf>
    <xf numFmtId="1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3" fontId="39" fillId="0" borderId="10" xfId="0" applyNumberFormat="1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41" fillId="34" borderId="0" xfId="58" applyNumberFormat="1" applyFont="1" applyFill="1" applyAlignment="1">
      <alignment vertical="center" wrapText="1"/>
    </xf>
    <xf numFmtId="164" fontId="40" fillId="33" borderId="13" xfId="58" applyNumberFormat="1" applyFont="1" applyFill="1" applyBorder="1" applyAlignment="1">
      <alignment horizontal="center" wrapText="1"/>
    </xf>
    <xf numFmtId="164" fontId="39" fillId="33" borderId="14" xfId="58" applyNumberFormat="1" applyFont="1" applyFill="1" applyBorder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right" wrapText="1"/>
    </xf>
    <xf numFmtId="0" fontId="42" fillId="0" borderId="0" xfId="0" applyFont="1" applyAlignment="1">
      <alignment/>
    </xf>
    <xf numFmtId="164" fontId="39" fillId="33" borderId="15" xfId="58" applyNumberFormat="1" applyFont="1" applyFill="1" applyBorder="1" applyAlignment="1">
      <alignment horizontal="left" wrapText="1"/>
    </xf>
    <xf numFmtId="164" fontId="40" fillId="33" borderId="15" xfId="58" applyNumberFormat="1" applyFont="1" applyFill="1" applyBorder="1" applyAlignment="1">
      <alignment horizontal="center" vertical="center" wrapText="1"/>
    </xf>
    <xf numFmtId="164" fontId="40" fillId="33" borderId="14" xfId="58" applyNumberFormat="1" applyFont="1" applyFill="1" applyBorder="1" applyAlignment="1">
      <alignment horizontal="center" vertical="center" wrapText="1"/>
    </xf>
    <xf numFmtId="164" fontId="40" fillId="33" borderId="15" xfId="58" applyNumberFormat="1" applyFont="1" applyFill="1" applyBorder="1" applyAlignment="1">
      <alignment/>
    </xf>
    <xf numFmtId="164" fontId="40" fillId="33" borderId="10" xfId="58" applyNumberFormat="1" applyFont="1" applyFill="1" applyBorder="1" applyAlignment="1">
      <alignment/>
    </xf>
    <xf numFmtId="14" fontId="39" fillId="0" borderId="13" xfId="0" applyNumberFormat="1" applyFont="1" applyBorder="1" applyAlignment="1">
      <alignment wrapText="1"/>
    </xf>
    <xf numFmtId="0" fontId="39" fillId="0" borderId="13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164" fontId="40" fillId="33" borderId="13" xfId="58" applyNumberFormat="1" applyFont="1" applyFill="1" applyBorder="1" applyAlignment="1">
      <alignment horizontal="left" vertical="center"/>
    </xf>
    <xf numFmtId="164" fontId="40" fillId="33" borderId="15" xfId="58" applyNumberFormat="1" applyFont="1" applyFill="1" applyBorder="1" applyAlignment="1">
      <alignment horizontal="left" vertical="center"/>
    </xf>
    <xf numFmtId="164" fontId="40" fillId="33" borderId="14" xfId="58" applyNumberFormat="1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164" fontId="40" fillId="33" borderId="13" xfId="58" applyNumberFormat="1" applyFont="1" applyFill="1" applyBorder="1" applyAlignment="1">
      <alignment horizontal="center" vertical="center" wrapText="1"/>
    </xf>
    <xf numFmtId="164" fontId="40" fillId="33" borderId="15" xfId="58" applyNumberFormat="1" applyFont="1" applyFill="1" applyBorder="1" applyAlignment="1">
      <alignment horizontal="center" vertical="center" wrapText="1"/>
    </xf>
    <xf numFmtId="164" fontId="41" fillId="34" borderId="0" xfId="58" applyNumberFormat="1" applyFont="1" applyFill="1" applyAlignment="1">
      <alignment horizontal="center" vertical="center"/>
    </xf>
    <xf numFmtId="164" fontId="40" fillId="33" borderId="15" xfId="58" applyNumberFormat="1" applyFont="1" applyFill="1" applyBorder="1" applyAlignment="1">
      <alignment horizontal="center"/>
    </xf>
    <xf numFmtId="164" fontId="40" fillId="33" borderId="14" xfId="58" applyNumberFormat="1" applyFont="1" applyFill="1" applyBorder="1" applyAlignment="1">
      <alignment horizontal="center"/>
    </xf>
    <xf numFmtId="164" fontId="39" fillId="33" borderId="15" xfId="58" applyNumberFormat="1" applyFont="1" applyFill="1" applyBorder="1" applyAlignment="1">
      <alignment horizontal="left" vertical="center"/>
    </xf>
    <xf numFmtId="14" fontId="39" fillId="0" borderId="13" xfId="0" applyNumberFormat="1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4" fontId="39" fillId="0" borderId="13" xfId="0" applyNumberFormat="1" applyFont="1" applyBorder="1" applyAlignment="1">
      <alignment horizontal="center" wrapText="1"/>
    </xf>
    <xf numFmtId="14" fontId="39" fillId="0" borderId="16" xfId="0" applyNumberFormat="1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164" fontId="41" fillId="34" borderId="0" xfId="58" applyNumberFormat="1" applyFont="1" applyFill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2</xdr:col>
      <xdr:colOff>66675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13239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47625</xdr:rowOff>
    </xdr:from>
    <xdr:to>
      <xdr:col>4</xdr:col>
      <xdr:colOff>304800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3716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1</xdr:col>
      <xdr:colOff>1276350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33350"/>
          <a:ext cx="11811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1409700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625"/>
          <a:ext cx="1362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22">
      <selection activeCell="D32" sqref="D32:K32"/>
    </sheetView>
  </sheetViews>
  <sheetFormatPr defaultColWidth="9.140625" defaultRowHeight="15"/>
  <cols>
    <col min="1" max="1" width="9.140625" style="1" customWidth="1"/>
    <col min="2" max="2" width="14.421875" style="1" customWidth="1"/>
    <col min="3" max="3" width="21.140625" style="1" customWidth="1"/>
    <col min="4" max="5" width="9.140625" style="1" customWidth="1"/>
    <col min="6" max="6" width="13.7109375" style="1" customWidth="1"/>
    <col min="7" max="11" width="9.140625" style="1" customWidth="1"/>
    <col min="12" max="12" width="12.140625" style="8" customWidth="1"/>
    <col min="13" max="14" width="9.28125" style="8" bestFit="1" customWidth="1"/>
    <col min="15" max="16" width="10.8515625" style="8" bestFit="1" customWidth="1"/>
    <col min="17" max="17" width="9.28125" style="8" bestFit="1" customWidth="1"/>
    <col min="18" max="19" width="10.8515625" style="8" bestFit="1" customWidth="1"/>
    <col min="20" max="22" width="11.8515625" style="8" bestFit="1" customWidth="1"/>
    <col min="23" max="23" width="9.28125" style="8" bestFit="1" customWidth="1"/>
    <col min="24" max="24" width="9.140625" style="8" customWidth="1"/>
    <col min="25" max="25" width="9.28125" style="8" bestFit="1" customWidth="1"/>
    <col min="26" max="16384" width="9.140625" style="1" customWidth="1"/>
  </cols>
  <sheetData>
    <row r="1" spans="1:11" ht="11.25">
      <c r="A1" s="7"/>
      <c r="B1" s="7"/>
      <c r="C1" s="40" t="s">
        <v>0</v>
      </c>
      <c r="D1" s="40"/>
      <c r="E1" s="40"/>
      <c r="F1" s="40"/>
      <c r="G1" s="40"/>
      <c r="H1" s="40"/>
      <c r="I1" s="40"/>
      <c r="J1" s="40"/>
      <c r="K1" s="40"/>
    </row>
    <row r="2" spans="1:11" ht="11.25">
      <c r="A2" s="7"/>
      <c r="B2" s="7"/>
      <c r="C2" s="40"/>
      <c r="D2" s="40"/>
      <c r="E2" s="40"/>
      <c r="F2" s="40"/>
      <c r="G2" s="40"/>
      <c r="H2" s="40"/>
      <c r="I2" s="40"/>
      <c r="J2" s="40"/>
      <c r="K2" s="40"/>
    </row>
    <row r="3" spans="1:11" ht="17.25" customHeight="1">
      <c r="A3" s="7"/>
      <c r="B3" s="7"/>
      <c r="C3" s="40"/>
      <c r="D3" s="40"/>
      <c r="E3" s="40"/>
      <c r="F3" s="40"/>
      <c r="G3" s="40"/>
      <c r="H3" s="40"/>
      <c r="I3" s="40"/>
      <c r="J3" s="40"/>
      <c r="K3" s="40"/>
    </row>
    <row r="4" s="8" customFormat="1" ht="18.75" customHeight="1"/>
    <row r="5" spans="1:11" ht="18.75" customHeight="1">
      <c r="A5" s="8"/>
      <c r="B5" s="34" t="s">
        <v>1</v>
      </c>
      <c r="C5" s="35"/>
      <c r="D5" s="35"/>
      <c r="E5" s="35"/>
      <c r="F5" s="43"/>
      <c r="G5" s="43"/>
      <c r="H5" s="43"/>
      <c r="I5" s="43"/>
      <c r="J5" s="41">
        <v>178917.1</v>
      </c>
      <c r="K5" s="42"/>
    </row>
    <row r="6" s="8" customFormat="1" ht="18.75" customHeight="1"/>
    <row r="7" spans="1:11" ht="18.75" customHeight="1">
      <c r="A7" s="8"/>
      <c r="B7" s="34" t="s">
        <v>233</v>
      </c>
      <c r="C7" s="35"/>
      <c r="D7" s="35"/>
      <c r="E7" s="35"/>
      <c r="F7" s="43"/>
      <c r="G7" s="43"/>
      <c r="H7" s="43"/>
      <c r="I7" s="43"/>
      <c r="J7" s="41">
        <f>C12+C14+C25+C27+C28+C30+C31+C32+C33+C34+C35</f>
        <v>545203.3700000001</v>
      </c>
      <c r="K7" s="42"/>
    </row>
    <row r="8" s="8" customFormat="1" ht="18.75" customHeight="1"/>
    <row r="9" spans="1:11" ht="24.75" customHeight="1">
      <c r="A9" s="8"/>
      <c r="B9" s="38" t="s">
        <v>2</v>
      </c>
      <c r="C9" s="39"/>
      <c r="D9" s="26"/>
      <c r="E9" s="26"/>
      <c r="F9" s="26"/>
      <c r="G9" s="26"/>
      <c r="H9" s="26"/>
      <c r="I9" s="26"/>
      <c r="J9" s="26"/>
      <c r="K9" s="27"/>
    </row>
    <row r="10" spans="1:11" ht="22.5">
      <c r="A10" s="8"/>
      <c r="B10" s="6" t="s">
        <v>3</v>
      </c>
      <c r="C10" s="6" t="s">
        <v>4</v>
      </c>
      <c r="D10" s="37" t="s">
        <v>5</v>
      </c>
      <c r="E10" s="37"/>
      <c r="F10" s="37"/>
      <c r="G10" s="37"/>
      <c r="H10" s="37"/>
      <c r="I10" s="37"/>
      <c r="J10" s="37"/>
      <c r="K10" s="37"/>
    </row>
    <row r="11" spans="1:11" ht="19.5" customHeight="1">
      <c r="A11" s="8"/>
      <c r="B11" s="34" t="s">
        <v>13</v>
      </c>
      <c r="C11" s="35"/>
      <c r="D11" s="35"/>
      <c r="E11" s="35"/>
      <c r="F11" s="35"/>
      <c r="G11" s="35"/>
      <c r="H11" s="35"/>
      <c r="I11" s="35"/>
      <c r="J11" s="35"/>
      <c r="K11" s="36"/>
    </row>
    <row r="12" spans="1:11" ht="36" customHeight="1">
      <c r="A12" s="8"/>
      <c r="B12" s="9">
        <v>42690</v>
      </c>
      <c r="C12" s="10">
        <v>47500</v>
      </c>
      <c r="D12" s="31" t="s">
        <v>222</v>
      </c>
      <c r="E12" s="32"/>
      <c r="F12" s="32"/>
      <c r="G12" s="32"/>
      <c r="H12" s="32"/>
      <c r="I12" s="32"/>
      <c r="J12" s="32"/>
      <c r="K12" s="33"/>
    </row>
    <row r="13" spans="1:11" ht="36" customHeight="1">
      <c r="A13" s="8"/>
      <c r="B13" s="9">
        <v>42690</v>
      </c>
      <c r="C13" s="10">
        <v>47500</v>
      </c>
      <c r="D13" s="31" t="s">
        <v>221</v>
      </c>
      <c r="E13" s="32"/>
      <c r="F13" s="32"/>
      <c r="G13" s="32"/>
      <c r="H13" s="32"/>
      <c r="I13" s="32"/>
      <c r="J13" s="32"/>
      <c r="K13" s="33"/>
    </row>
    <row r="14" spans="1:11" ht="39.75" customHeight="1">
      <c r="A14" s="8"/>
      <c r="B14" s="9">
        <v>42698</v>
      </c>
      <c r="C14" s="11">
        <v>13050</v>
      </c>
      <c r="D14" s="31" t="s">
        <v>223</v>
      </c>
      <c r="E14" s="32"/>
      <c r="F14" s="32"/>
      <c r="G14" s="32"/>
      <c r="H14" s="32"/>
      <c r="I14" s="32"/>
      <c r="J14" s="32"/>
      <c r="K14" s="33"/>
    </row>
    <row r="15" spans="1:11" ht="39.75" customHeight="1">
      <c r="A15" s="8"/>
      <c r="B15" s="30">
        <v>42702</v>
      </c>
      <c r="C15" s="11">
        <v>13050</v>
      </c>
      <c r="D15" s="31" t="s">
        <v>224</v>
      </c>
      <c r="E15" s="32"/>
      <c r="F15" s="32"/>
      <c r="G15" s="32"/>
      <c r="H15" s="32"/>
      <c r="I15" s="32"/>
      <c r="J15" s="32"/>
      <c r="K15" s="33"/>
    </row>
    <row r="16" spans="1:11" ht="39.75" customHeight="1">
      <c r="A16" s="8"/>
      <c r="B16" s="30">
        <v>42702</v>
      </c>
      <c r="C16" s="11">
        <v>13050</v>
      </c>
      <c r="D16" s="31" t="s">
        <v>225</v>
      </c>
      <c r="E16" s="32"/>
      <c r="F16" s="32"/>
      <c r="G16" s="32"/>
      <c r="H16" s="32"/>
      <c r="I16" s="32"/>
      <c r="J16" s="32"/>
      <c r="K16" s="33"/>
    </row>
    <row r="17" spans="1:11" ht="39.75" customHeight="1">
      <c r="A17" s="8"/>
      <c r="B17" s="30">
        <v>42702</v>
      </c>
      <c r="C17" s="11">
        <v>13050</v>
      </c>
      <c r="D17" s="31" t="s">
        <v>226</v>
      </c>
      <c r="E17" s="32"/>
      <c r="F17" s="32"/>
      <c r="G17" s="32"/>
      <c r="H17" s="32"/>
      <c r="I17" s="32"/>
      <c r="J17" s="32"/>
      <c r="K17" s="33"/>
    </row>
    <row r="18" spans="1:11" ht="39.75" customHeight="1">
      <c r="A18" s="8"/>
      <c r="B18" s="30">
        <v>42702</v>
      </c>
      <c r="C18" s="11">
        <v>13050</v>
      </c>
      <c r="D18" s="31" t="s">
        <v>227</v>
      </c>
      <c r="E18" s="32"/>
      <c r="F18" s="32"/>
      <c r="G18" s="32"/>
      <c r="H18" s="32"/>
      <c r="I18" s="32"/>
      <c r="J18" s="32"/>
      <c r="K18" s="33"/>
    </row>
    <row r="19" spans="1:11" ht="39.75" customHeight="1">
      <c r="A19" s="8"/>
      <c r="B19" s="30">
        <v>42702</v>
      </c>
      <c r="C19" s="11">
        <v>13050</v>
      </c>
      <c r="D19" s="31" t="s">
        <v>228</v>
      </c>
      <c r="E19" s="32"/>
      <c r="F19" s="32"/>
      <c r="G19" s="32"/>
      <c r="H19" s="32"/>
      <c r="I19" s="32"/>
      <c r="J19" s="32"/>
      <c r="K19" s="33"/>
    </row>
    <row r="20" spans="1:11" ht="39.75" customHeight="1">
      <c r="A20" s="8"/>
      <c r="B20" s="30">
        <v>42702</v>
      </c>
      <c r="C20" s="11">
        <v>13050</v>
      </c>
      <c r="D20" s="31" t="s">
        <v>229</v>
      </c>
      <c r="E20" s="32"/>
      <c r="F20" s="32"/>
      <c r="G20" s="32"/>
      <c r="H20" s="32"/>
      <c r="I20" s="32"/>
      <c r="J20" s="32"/>
      <c r="K20" s="33"/>
    </row>
    <row r="21" spans="1:11" ht="39.75" customHeight="1">
      <c r="A21" s="8"/>
      <c r="B21" s="30">
        <v>42702</v>
      </c>
      <c r="C21" s="11">
        <v>13050</v>
      </c>
      <c r="D21" s="31" t="s">
        <v>230</v>
      </c>
      <c r="E21" s="32"/>
      <c r="F21" s="32"/>
      <c r="G21" s="32"/>
      <c r="H21" s="32"/>
      <c r="I21" s="32"/>
      <c r="J21" s="32"/>
      <c r="K21" s="33"/>
    </row>
    <row r="22" spans="1:11" ht="39.75" customHeight="1">
      <c r="A22" s="8"/>
      <c r="B22" s="30">
        <v>42702</v>
      </c>
      <c r="C22" s="11">
        <v>13050</v>
      </c>
      <c r="D22" s="31" t="s">
        <v>231</v>
      </c>
      <c r="E22" s="32"/>
      <c r="F22" s="32"/>
      <c r="G22" s="32"/>
      <c r="H22" s="32"/>
      <c r="I22" s="32"/>
      <c r="J22" s="32"/>
      <c r="K22" s="33"/>
    </row>
    <row r="23" spans="1:11" ht="39.75" customHeight="1">
      <c r="A23" s="8"/>
      <c r="B23" s="30">
        <v>42702</v>
      </c>
      <c r="C23" s="11">
        <v>13050</v>
      </c>
      <c r="D23" s="31" t="s">
        <v>232</v>
      </c>
      <c r="E23" s="32"/>
      <c r="F23" s="32"/>
      <c r="G23" s="32"/>
      <c r="H23" s="32"/>
      <c r="I23" s="32"/>
      <c r="J23" s="32"/>
      <c r="K23" s="33"/>
    </row>
    <row r="24" spans="1:11" ht="33.75" customHeight="1">
      <c r="A24" s="8"/>
      <c r="B24" s="34" t="s">
        <v>234</v>
      </c>
      <c r="C24" s="35"/>
      <c r="D24" s="35"/>
      <c r="E24" s="35"/>
      <c r="F24" s="35"/>
      <c r="G24" s="35"/>
      <c r="H24" s="35"/>
      <c r="I24" s="35"/>
      <c r="J24" s="35"/>
      <c r="K24" s="36"/>
    </row>
    <row r="25" spans="1:11" ht="21.75" customHeight="1">
      <c r="A25" s="8"/>
      <c r="B25" s="9">
        <v>42677</v>
      </c>
      <c r="C25" s="10">
        <v>7000</v>
      </c>
      <c r="D25" s="31" t="s">
        <v>6</v>
      </c>
      <c r="E25" s="32"/>
      <c r="F25" s="32"/>
      <c r="G25" s="32"/>
      <c r="H25" s="32"/>
      <c r="I25" s="32"/>
      <c r="J25" s="32"/>
      <c r="K25" s="33"/>
    </row>
    <row r="26" spans="1:11" ht="15" customHeight="1">
      <c r="A26" s="8"/>
      <c r="B26" s="34" t="s">
        <v>235</v>
      </c>
      <c r="C26" s="35"/>
      <c r="D26" s="35"/>
      <c r="E26" s="35"/>
      <c r="F26" s="35"/>
      <c r="G26" s="35"/>
      <c r="H26" s="35"/>
      <c r="I26" s="35"/>
      <c r="J26" s="35"/>
      <c r="K26" s="36"/>
    </row>
    <row r="27" spans="1:11" ht="25.5" customHeight="1">
      <c r="A27" s="8"/>
      <c r="B27" s="13" t="s">
        <v>10</v>
      </c>
      <c r="C27" s="11">
        <v>150000</v>
      </c>
      <c r="D27" s="31" t="s">
        <v>220</v>
      </c>
      <c r="E27" s="32"/>
      <c r="F27" s="32"/>
      <c r="G27" s="32"/>
      <c r="H27" s="32"/>
      <c r="I27" s="32"/>
      <c r="J27" s="32"/>
      <c r="K27" s="33"/>
    </row>
    <row r="28" spans="1:11" ht="22.5" customHeight="1">
      <c r="A28" s="8"/>
      <c r="B28" s="13" t="s">
        <v>10</v>
      </c>
      <c r="C28" s="11">
        <v>102124</v>
      </c>
      <c r="D28" s="31" t="s">
        <v>218</v>
      </c>
      <c r="E28" s="32"/>
      <c r="F28" s="32"/>
      <c r="G28" s="32"/>
      <c r="H28" s="32"/>
      <c r="I28" s="32"/>
      <c r="J28" s="32"/>
      <c r="K28" s="33"/>
    </row>
    <row r="29" spans="1:11" ht="16.5" customHeight="1">
      <c r="A29" s="8"/>
      <c r="B29" s="34" t="s">
        <v>7</v>
      </c>
      <c r="C29" s="35"/>
      <c r="D29" s="35"/>
      <c r="E29" s="35"/>
      <c r="F29" s="35"/>
      <c r="G29" s="35"/>
      <c r="H29" s="35"/>
      <c r="I29" s="35"/>
      <c r="J29" s="35"/>
      <c r="K29" s="36"/>
    </row>
    <row r="30" spans="1:11" ht="18" customHeight="1">
      <c r="A30" s="8"/>
      <c r="B30" s="13" t="s">
        <v>10</v>
      </c>
      <c r="C30" s="10">
        <v>117885</v>
      </c>
      <c r="D30" s="31" t="s">
        <v>8</v>
      </c>
      <c r="E30" s="32"/>
      <c r="F30" s="32"/>
      <c r="G30" s="32"/>
      <c r="H30" s="32"/>
      <c r="I30" s="32"/>
      <c r="J30" s="32"/>
      <c r="K30" s="33"/>
    </row>
    <row r="31" spans="1:11" ht="18" customHeight="1">
      <c r="A31" s="8"/>
      <c r="B31" s="13" t="s">
        <v>10</v>
      </c>
      <c r="C31" s="14">
        <v>81711.89</v>
      </c>
      <c r="D31" s="31" t="s">
        <v>236</v>
      </c>
      <c r="E31" s="32"/>
      <c r="F31" s="32"/>
      <c r="G31" s="32"/>
      <c r="H31" s="32"/>
      <c r="I31" s="32"/>
      <c r="J31" s="32"/>
      <c r="K31" s="33"/>
    </row>
    <row r="32" spans="1:18" ht="21.75" customHeight="1">
      <c r="A32" s="8"/>
      <c r="B32" s="13" t="s">
        <v>10</v>
      </c>
      <c r="C32" s="11">
        <v>8831.31</v>
      </c>
      <c r="D32" s="31" t="s">
        <v>12</v>
      </c>
      <c r="E32" s="32"/>
      <c r="F32" s="32"/>
      <c r="G32" s="32"/>
      <c r="H32" s="32"/>
      <c r="I32" s="32"/>
      <c r="J32" s="32"/>
      <c r="K32" s="33"/>
      <c r="R32" s="1"/>
    </row>
    <row r="33" spans="1:11" ht="18" customHeight="1">
      <c r="A33" s="8"/>
      <c r="B33" s="13" t="s">
        <v>10</v>
      </c>
      <c r="C33" s="10">
        <v>3000</v>
      </c>
      <c r="D33" s="31" t="s">
        <v>11</v>
      </c>
      <c r="E33" s="32"/>
      <c r="F33" s="32"/>
      <c r="G33" s="32"/>
      <c r="H33" s="32"/>
      <c r="I33" s="32"/>
      <c r="J33" s="32"/>
      <c r="K33" s="33"/>
    </row>
    <row r="34" spans="1:11" ht="18" customHeight="1">
      <c r="A34" s="8"/>
      <c r="B34" s="13" t="s">
        <v>10</v>
      </c>
      <c r="C34" s="10">
        <v>2450</v>
      </c>
      <c r="D34" s="31" t="s">
        <v>219</v>
      </c>
      <c r="E34" s="32"/>
      <c r="F34" s="32"/>
      <c r="G34" s="32"/>
      <c r="H34" s="32"/>
      <c r="I34" s="32"/>
      <c r="J34" s="32"/>
      <c r="K34" s="33"/>
    </row>
    <row r="35" spans="1:11" ht="18.75" customHeight="1">
      <c r="A35" s="8"/>
      <c r="B35" s="13" t="s">
        <v>10</v>
      </c>
      <c r="C35" s="10">
        <v>11651.17</v>
      </c>
      <c r="D35" s="31" t="s">
        <v>9</v>
      </c>
      <c r="E35" s="32"/>
      <c r="F35" s="32"/>
      <c r="G35" s="32"/>
      <c r="H35" s="32"/>
      <c r="I35" s="32"/>
      <c r="J35" s="32"/>
      <c r="K35" s="33"/>
    </row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="8" customFormat="1" ht="11.25"/>
    <row r="44" s="8" customFormat="1" ht="11.25"/>
    <row r="45" s="8" customFormat="1" ht="11.25"/>
    <row r="46" s="8" customFormat="1" ht="11.25"/>
    <row r="47" s="8" customFormat="1" ht="11.25"/>
    <row r="48" s="8" customFormat="1" ht="11.25"/>
    <row r="49" s="8" customFormat="1" ht="11.25"/>
    <row r="50" s="8" customFormat="1" ht="11.25"/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="8" customFormat="1" ht="11.25"/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="8" customFormat="1" ht="11.25"/>
    <row r="91" s="8" customFormat="1" ht="11.25"/>
    <row r="92" s="8" customFormat="1" ht="11.25"/>
    <row r="93" s="8" customFormat="1" ht="11.25"/>
    <row r="94" s="8" customFormat="1" ht="11.25"/>
    <row r="95" s="8" customFormat="1" ht="11.25"/>
    <row r="96" s="8" customFormat="1" ht="11.25"/>
    <row r="97" s="8" customFormat="1" ht="11.25"/>
    <row r="98" s="8" customFormat="1" ht="11.25"/>
    <row r="99" s="8" customFormat="1" ht="11.25"/>
    <row r="100" s="8" customFormat="1" ht="11.25"/>
    <row r="101" s="8" customFormat="1" ht="11.25"/>
    <row r="102" s="8" customFormat="1" ht="11.25"/>
    <row r="103" s="8" customFormat="1" ht="11.25"/>
    <row r="104" s="8" customFormat="1" ht="11.25"/>
    <row r="105" s="8" customFormat="1" ht="11.25"/>
    <row r="106" s="8" customFormat="1" ht="11.25"/>
    <row r="107" s="8" customFormat="1" ht="11.25"/>
    <row r="108" s="8" customFormat="1" ht="11.25"/>
    <row r="109" s="8" customFormat="1" ht="11.25"/>
    <row r="110" s="8" customFormat="1" ht="11.25"/>
    <row r="111" s="8" customFormat="1" ht="11.25"/>
    <row r="112" s="8" customFormat="1" ht="11.25"/>
    <row r="113" s="8" customFormat="1" ht="11.25"/>
    <row r="114" s="8" customFormat="1" ht="11.25"/>
    <row r="115" s="8" customFormat="1" ht="11.25"/>
    <row r="116" s="8" customFormat="1" ht="11.25"/>
    <row r="117" s="8" customFormat="1" ht="11.25"/>
    <row r="118" s="8" customFormat="1" ht="11.25"/>
    <row r="119" s="8" customFormat="1" ht="11.25"/>
    <row r="120" s="8" customFormat="1" ht="11.25"/>
    <row r="121" s="8" customFormat="1" ht="11.25"/>
    <row r="122" s="8" customFormat="1" ht="11.25"/>
    <row r="123" s="8" customFormat="1" ht="11.25"/>
    <row r="124" s="8" customFormat="1" ht="11.25"/>
    <row r="125" s="8" customFormat="1" ht="11.25"/>
    <row r="126" s="8" customFormat="1" ht="11.25"/>
    <row r="127" s="8" customFormat="1" ht="11.25"/>
    <row r="128" s="8" customFormat="1" ht="11.25"/>
    <row r="129" s="8" customFormat="1" ht="11.25"/>
    <row r="130" s="8" customFormat="1" ht="11.25"/>
    <row r="131" s="8" customFormat="1" ht="11.25"/>
    <row r="132" s="8" customFormat="1" ht="11.25"/>
    <row r="133" s="8" customFormat="1" ht="11.25"/>
    <row r="134" s="8" customFormat="1" ht="11.25"/>
    <row r="135" s="8" customFormat="1" ht="11.25"/>
    <row r="136" s="8" customFormat="1" ht="11.25"/>
    <row r="137" s="8" customFormat="1" ht="11.25"/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</sheetData>
  <sheetProtection sheet="1" formatCells="0" formatColumns="0" formatRows="0" insertColumns="0" insertRows="0" insertHyperlinks="0" deleteColumns="0" deleteRows="0" sort="0" autoFilter="0" pivotTables="0"/>
  <mergeCells count="34">
    <mergeCell ref="B9:C9"/>
    <mergeCell ref="C1:K3"/>
    <mergeCell ref="B5:E5"/>
    <mergeCell ref="J5:K5"/>
    <mergeCell ref="B7:E7"/>
    <mergeCell ref="F7:I7"/>
    <mergeCell ref="J7:K7"/>
    <mergeCell ref="F5:I5"/>
    <mergeCell ref="B11:K11"/>
    <mergeCell ref="D10:K10"/>
    <mergeCell ref="D33:K33"/>
    <mergeCell ref="D32:K32"/>
    <mergeCell ref="D28:K28"/>
    <mergeCell ref="D34:K34"/>
    <mergeCell ref="D27:K27"/>
    <mergeCell ref="D25:K25"/>
    <mergeCell ref="B29:K29"/>
    <mergeCell ref="D30:K30"/>
    <mergeCell ref="D35:K35"/>
    <mergeCell ref="D31:K31"/>
    <mergeCell ref="D12:K12"/>
    <mergeCell ref="D14:K14"/>
    <mergeCell ref="B26:K26"/>
    <mergeCell ref="B24:K24"/>
    <mergeCell ref="D13:K13"/>
    <mergeCell ref="D15:K15"/>
    <mergeCell ref="D16:K16"/>
    <mergeCell ref="D17:K17"/>
    <mergeCell ref="D18:K18"/>
    <mergeCell ref="D19:K19"/>
    <mergeCell ref="D20:K20"/>
    <mergeCell ref="D21:K21"/>
    <mergeCell ref="D22:K22"/>
    <mergeCell ref="D23:K2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6"/>
  <sheetViews>
    <sheetView zoomScalePageLayoutView="0" workbookViewId="0" topLeftCell="A1">
      <selection activeCell="E4" sqref="E4:G4"/>
    </sheetView>
  </sheetViews>
  <sheetFormatPr defaultColWidth="9.140625" defaultRowHeight="15"/>
  <cols>
    <col min="1" max="1" width="4.7109375" style="1" customWidth="1"/>
    <col min="2" max="2" width="1.1484375" style="1" customWidth="1"/>
    <col min="3" max="11" width="9.140625" style="1" customWidth="1"/>
    <col min="12" max="12" width="17.00390625" style="1" customWidth="1"/>
    <col min="13" max="13" width="32.8515625" style="1" customWidth="1"/>
    <col min="14" max="16384" width="9.140625" style="1" customWidth="1"/>
  </cols>
  <sheetData>
    <row r="1" spans="1:18" ht="11.25">
      <c r="A1" s="3"/>
      <c r="B1" s="3"/>
      <c r="C1" s="4"/>
      <c r="D1" s="4"/>
      <c r="E1" s="53" t="s">
        <v>14</v>
      </c>
      <c r="F1" s="53"/>
      <c r="G1" s="53"/>
      <c r="H1" s="53"/>
      <c r="I1" s="53"/>
      <c r="J1" s="53"/>
      <c r="K1" s="53"/>
      <c r="L1" s="53"/>
      <c r="M1" s="53"/>
      <c r="N1" s="3"/>
      <c r="O1" s="3"/>
      <c r="P1" s="3"/>
      <c r="Q1" s="3"/>
      <c r="R1" s="3"/>
    </row>
    <row r="2" spans="1:18" ht="11.25">
      <c r="A2" s="3"/>
      <c r="B2" s="3"/>
      <c r="C2" s="4"/>
      <c r="D2" s="4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spans="1:18" ht="17.25" customHeight="1">
      <c r="A3" s="3"/>
      <c r="B3" s="3"/>
      <c r="C3" s="4"/>
      <c r="D3" s="4"/>
      <c r="E3" s="53"/>
      <c r="F3" s="53"/>
      <c r="G3" s="53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spans="1:18" ht="11.25">
      <c r="A4" s="3"/>
      <c r="B4" s="3"/>
      <c r="C4" s="54" t="s">
        <v>16</v>
      </c>
      <c r="D4" s="55"/>
      <c r="E4" s="41">
        <v>64787.1</v>
      </c>
      <c r="F4" s="41"/>
      <c r="G4" s="41"/>
      <c r="H4" s="25"/>
      <c r="I4" s="25"/>
      <c r="J4" s="25"/>
      <c r="K4" s="25"/>
      <c r="L4" s="25"/>
      <c r="M4" s="20"/>
      <c r="N4" s="3"/>
      <c r="O4" s="3"/>
      <c r="P4" s="3"/>
      <c r="Q4" s="3"/>
      <c r="R4" s="3"/>
    </row>
    <row r="5" spans="19:55" s="3" customFormat="1" ht="12" thickBot="1"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2" customFormat="1" ht="38.25" customHeight="1" thickBot="1">
      <c r="A6" s="5"/>
      <c r="B6" s="5"/>
      <c r="C6" s="57" t="s">
        <v>17</v>
      </c>
      <c r="D6" s="56"/>
      <c r="E6" s="56" t="s">
        <v>18</v>
      </c>
      <c r="F6" s="56"/>
      <c r="G6" s="56"/>
      <c r="H6" s="56" t="s">
        <v>5</v>
      </c>
      <c r="I6" s="56"/>
      <c r="J6" s="56"/>
      <c r="K6" s="56" t="s">
        <v>19</v>
      </c>
      <c r="L6" s="56"/>
      <c r="M6" s="15" t="s">
        <v>20</v>
      </c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18" ht="12.75" customHeight="1">
      <c r="A7" s="3"/>
      <c r="B7" s="3"/>
      <c r="C7" s="49">
        <v>42675</v>
      </c>
      <c r="D7" s="50"/>
      <c r="E7" s="51">
        <v>21.35</v>
      </c>
      <c r="F7" s="52"/>
      <c r="G7" s="50"/>
      <c r="H7" s="51" t="s">
        <v>22</v>
      </c>
      <c r="I7" s="52"/>
      <c r="J7" s="50"/>
      <c r="K7" s="46" t="s">
        <v>212</v>
      </c>
      <c r="L7" s="45"/>
      <c r="M7" s="16" t="s">
        <v>21</v>
      </c>
      <c r="N7" s="3"/>
      <c r="O7" s="3"/>
      <c r="P7" s="3"/>
      <c r="Q7" s="3"/>
      <c r="R7" s="3"/>
    </row>
    <row r="8" spans="1:18" ht="11.25">
      <c r="A8" s="3"/>
      <c r="B8" s="3"/>
      <c r="C8" s="44">
        <v>42675</v>
      </c>
      <c r="D8" s="45"/>
      <c r="E8" s="46">
        <v>38.43</v>
      </c>
      <c r="F8" s="47"/>
      <c r="G8" s="45"/>
      <c r="H8" s="46" t="s">
        <v>22</v>
      </c>
      <c r="I8" s="47"/>
      <c r="J8" s="45"/>
      <c r="K8" s="46" t="s">
        <v>213</v>
      </c>
      <c r="L8" s="45"/>
      <c r="M8" s="17" t="s">
        <v>21</v>
      </c>
      <c r="N8" s="3"/>
      <c r="O8" s="3"/>
      <c r="P8" s="3"/>
      <c r="Q8" s="3"/>
      <c r="R8" s="3"/>
    </row>
    <row r="9" spans="1:18" ht="12.75" customHeight="1">
      <c r="A9" s="3"/>
      <c r="B9" s="3"/>
      <c r="C9" s="44">
        <v>42681</v>
      </c>
      <c r="D9" s="45"/>
      <c r="E9" s="48">
        <v>1000</v>
      </c>
      <c r="F9" s="47"/>
      <c r="G9" s="45"/>
      <c r="H9" s="46" t="s">
        <v>22</v>
      </c>
      <c r="I9" s="47"/>
      <c r="J9" s="45"/>
      <c r="K9" s="46" t="s">
        <v>214</v>
      </c>
      <c r="L9" s="45"/>
      <c r="M9" s="17" t="s">
        <v>21</v>
      </c>
      <c r="N9" s="3"/>
      <c r="O9" s="3"/>
      <c r="P9" s="3"/>
      <c r="Q9" s="3"/>
      <c r="R9" s="3"/>
    </row>
    <row r="10" spans="1:18" ht="12.75" customHeight="1">
      <c r="A10" s="3"/>
      <c r="B10" s="3"/>
      <c r="C10" s="44">
        <v>42689</v>
      </c>
      <c r="D10" s="45"/>
      <c r="E10" s="48">
        <v>7727.32</v>
      </c>
      <c r="F10" s="47"/>
      <c r="G10" s="45"/>
      <c r="H10" s="46" t="s">
        <v>24</v>
      </c>
      <c r="I10" s="47"/>
      <c r="J10" s="45"/>
      <c r="K10" s="46" t="s">
        <v>23</v>
      </c>
      <c r="L10" s="45"/>
      <c r="M10" s="17" t="s">
        <v>21</v>
      </c>
      <c r="N10" s="3"/>
      <c r="O10" s="3"/>
      <c r="P10" s="3"/>
      <c r="Q10" s="3"/>
      <c r="R10" s="3"/>
    </row>
    <row r="11" spans="1:18" ht="11.25">
      <c r="A11" s="3"/>
      <c r="B11" s="3"/>
      <c r="C11" s="44">
        <v>42697</v>
      </c>
      <c r="D11" s="45"/>
      <c r="E11" s="48">
        <v>50000</v>
      </c>
      <c r="F11" s="47"/>
      <c r="G11" s="45"/>
      <c r="H11" s="46" t="s">
        <v>22</v>
      </c>
      <c r="I11" s="47"/>
      <c r="J11" s="45"/>
      <c r="K11" s="46" t="s">
        <v>25</v>
      </c>
      <c r="L11" s="45"/>
      <c r="M11" s="17" t="s">
        <v>21</v>
      </c>
      <c r="N11" s="3"/>
      <c r="O11" s="3"/>
      <c r="P11" s="3"/>
      <c r="Q11" s="3"/>
      <c r="R11" s="3"/>
    </row>
    <row r="12" spans="1:18" ht="11.25">
      <c r="A12" s="3"/>
      <c r="B12" s="3"/>
      <c r="C12" s="44">
        <v>42698</v>
      </c>
      <c r="D12" s="45"/>
      <c r="E12" s="46">
        <v>5000</v>
      </c>
      <c r="F12" s="47"/>
      <c r="G12" s="45"/>
      <c r="H12" s="46" t="s">
        <v>22</v>
      </c>
      <c r="I12" s="47"/>
      <c r="J12" s="45"/>
      <c r="K12" s="46" t="s">
        <v>215</v>
      </c>
      <c r="L12" s="45"/>
      <c r="M12" s="17" t="s">
        <v>21</v>
      </c>
      <c r="N12" s="3"/>
      <c r="O12" s="3"/>
      <c r="P12" s="3"/>
      <c r="Q12" s="3"/>
      <c r="R12" s="3"/>
    </row>
    <row r="13" spans="1:18" ht="11.25">
      <c r="A13" s="3"/>
      <c r="B13" s="3"/>
      <c r="C13" s="44">
        <v>42702</v>
      </c>
      <c r="D13" s="45"/>
      <c r="E13" s="46">
        <v>500</v>
      </c>
      <c r="F13" s="47"/>
      <c r="G13" s="45"/>
      <c r="H13" s="46" t="s">
        <v>22</v>
      </c>
      <c r="I13" s="47"/>
      <c r="J13" s="45"/>
      <c r="K13" s="46" t="s">
        <v>216</v>
      </c>
      <c r="L13" s="45"/>
      <c r="M13" s="17" t="s">
        <v>21</v>
      </c>
      <c r="N13" s="3"/>
      <c r="O13" s="3"/>
      <c r="P13" s="3"/>
      <c r="Q13" s="3"/>
      <c r="R13" s="3"/>
    </row>
    <row r="14" spans="1:18" ht="11.25">
      <c r="A14" s="3"/>
      <c r="B14" s="3"/>
      <c r="C14" s="44">
        <v>42702</v>
      </c>
      <c r="D14" s="45"/>
      <c r="E14" s="46">
        <v>500</v>
      </c>
      <c r="F14" s="47"/>
      <c r="G14" s="45"/>
      <c r="H14" s="46" t="s">
        <v>22</v>
      </c>
      <c r="I14" s="47"/>
      <c r="J14" s="45"/>
      <c r="K14" s="46" t="s">
        <v>217</v>
      </c>
      <c r="L14" s="45"/>
      <c r="M14" s="17" t="s">
        <v>21</v>
      </c>
      <c r="N14" s="3"/>
      <c r="O14" s="3"/>
      <c r="P14" s="3"/>
      <c r="Q14" s="3"/>
      <c r="R14" s="3"/>
    </row>
    <row r="15" spans="1:18" ht="11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1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1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4:18" ht="11.25">
      <c r="N116" s="3"/>
      <c r="O116" s="3"/>
      <c r="P116" s="3"/>
      <c r="Q116" s="3"/>
      <c r="R116" s="3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K8:L8"/>
    <mergeCell ref="E1:M3"/>
    <mergeCell ref="C4:D4"/>
    <mergeCell ref="K6:L6"/>
    <mergeCell ref="C6:D6"/>
    <mergeCell ref="E6:G6"/>
    <mergeCell ref="E9:G9"/>
    <mergeCell ref="H6:J6"/>
    <mergeCell ref="E4:G4"/>
    <mergeCell ref="K7:L7"/>
    <mergeCell ref="C8:D8"/>
    <mergeCell ref="E10:G10"/>
    <mergeCell ref="H9:J9"/>
    <mergeCell ref="H10:J10"/>
    <mergeCell ref="C7:D7"/>
    <mergeCell ref="E7:G7"/>
    <mergeCell ref="H7:J7"/>
    <mergeCell ref="E8:G8"/>
    <mergeCell ref="H8:J8"/>
    <mergeCell ref="H13:J13"/>
    <mergeCell ref="K13:L13"/>
    <mergeCell ref="K9:L9"/>
    <mergeCell ref="K10:L10"/>
    <mergeCell ref="C11:D11"/>
    <mergeCell ref="E11:G11"/>
    <mergeCell ref="H11:J11"/>
    <mergeCell ref="K11:L11"/>
    <mergeCell ref="C9:D9"/>
    <mergeCell ref="C10:D10"/>
    <mergeCell ref="C14:D14"/>
    <mergeCell ref="E14:G14"/>
    <mergeCell ref="H14:J14"/>
    <mergeCell ref="K14:L14"/>
    <mergeCell ref="C12:D12"/>
    <mergeCell ref="E12:G12"/>
    <mergeCell ref="H12:J12"/>
    <mergeCell ref="K12:L12"/>
    <mergeCell ref="C13:D13"/>
    <mergeCell ref="E13:G1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47">
      <selection activeCell="C8" sqref="C8:C191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17.421875" style="1" customWidth="1"/>
    <col min="4" max="4" width="32.140625" style="1" customWidth="1"/>
    <col min="5" max="16384" width="9.140625" style="1" customWidth="1"/>
  </cols>
  <sheetData>
    <row r="1" spans="1:24" ht="12.75" customHeight="1">
      <c r="A1" s="3"/>
      <c r="B1" s="18" t="s">
        <v>15</v>
      </c>
      <c r="C1" s="53" t="s">
        <v>27</v>
      </c>
      <c r="D1" s="5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1.25">
      <c r="A2" s="3"/>
      <c r="B2" s="18"/>
      <c r="C2" s="53"/>
      <c r="D2" s="5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3"/>
      <c r="B3" s="18"/>
      <c r="C3" s="53"/>
      <c r="D3" s="5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1.25">
      <c r="A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1.25">
      <c r="A5" s="3"/>
      <c r="B5" s="19" t="s">
        <v>16</v>
      </c>
      <c r="C5" s="28">
        <v>113925</v>
      </c>
      <c r="D5" s="2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1.25">
      <c r="A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2" customFormat="1" ht="27.75" customHeight="1">
      <c r="A7" s="5"/>
      <c r="B7" s="21" t="s">
        <v>17</v>
      </c>
      <c r="C7" s="21" t="s">
        <v>26</v>
      </c>
      <c r="D7" s="21" t="s">
        <v>28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1.25">
      <c r="A8" s="3"/>
      <c r="B8" s="12">
        <v>42704</v>
      </c>
      <c r="C8" s="22">
        <v>500</v>
      </c>
      <c r="D8" s="23" t="s">
        <v>29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>
      <c r="A9" s="3"/>
      <c r="B9" s="12">
        <v>42704</v>
      </c>
      <c r="C9" s="22">
        <v>510</v>
      </c>
      <c r="D9" s="23" t="s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 customHeight="1">
      <c r="A10" s="3"/>
      <c r="B10" s="12">
        <v>42704</v>
      </c>
      <c r="C10" s="22">
        <v>3000</v>
      </c>
      <c r="D10" s="23" t="s">
        <v>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>
      <c r="A11" s="3"/>
      <c r="B11" s="12">
        <v>42704</v>
      </c>
      <c r="C11" s="22">
        <v>500</v>
      </c>
      <c r="D11" s="23" t="s">
        <v>32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>
      <c r="A12" s="3"/>
      <c r="B12" s="12">
        <v>42704</v>
      </c>
      <c r="C12" s="22">
        <v>500</v>
      </c>
      <c r="D12" s="23" t="s">
        <v>33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>
      <c r="A13" s="3"/>
      <c r="B13" s="12">
        <v>42704</v>
      </c>
      <c r="C13" s="22">
        <v>500</v>
      </c>
      <c r="D13" s="23" t="s">
        <v>34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>
      <c r="A14" s="3"/>
      <c r="B14" s="12">
        <v>42704</v>
      </c>
      <c r="C14" s="22">
        <v>500</v>
      </c>
      <c r="D14" s="23" t="s">
        <v>35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>
      <c r="A15" s="3"/>
      <c r="B15" s="12">
        <v>42704</v>
      </c>
      <c r="C15" s="22">
        <v>1000</v>
      </c>
      <c r="D15" s="23" t="s">
        <v>36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>
      <c r="A16" s="3"/>
      <c r="B16" s="12">
        <v>42704</v>
      </c>
      <c r="C16" s="22">
        <v>500</v>
      </c>
      <c r="D16" s="23" t="s">
        <v>37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>
      <c r="A17" s="3"/>
      <c r="B17" s="12">
        <v>42703</v>
      </c>
      <c r="C17" s="22">
        <v>500</v>
      </c>
      <c r="D17" s="23" t="s">
        <v>38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>
      <c r="A18" s="3"/>
      <c r="B18" s="12">
        <v>42703</v>
      </c>
      <c r="C18" s="22">
        <v>500</v>
      </c>
      <c r="D18" s="23" t="s">
        <v>39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>
      <c r="A19" s="3"/>
      <c r="B19" s="12">
        <v>42703</v>
      </c>
      <c r="C19" s="22">
        <v>2000</v>
      </c>
      <c r="D19" s="23" t="s">
        <v>40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>
      <c r="A20" s="3"/>
      <c r="B20" s="12">
        <v>42703</v>
      </c>
      <c r="C20" s="22">
        <v>2000</v>
      </c>
      <c r="D20" s="23" t="s">
        <v>40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>
      <c r="A21" s="3"/>
      <c r="B21" s="12">
        <v>42703</v>
      </c>
      <c r="C21" s="22">
        <v>500</v>
      </c>
      <c r="D21" s="23" t="s">
        <v>41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>
      <c r="A22" s="3"/>
      <c r="B22" s="12">
        <v>42703</v>
      </c>
      <c r="C22" s="22">
        <v>500</v>
      </c>
      <c r="D22" s="23" t="s">
        <v>42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>
      <c r="A23" s="3"/>
      <c r="B23" s="12">
        <v>42703</v>
      </c>
      <c r="C23" s="22">
        <v>500</v>
      </c>
      <c r="D23" s="2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3"/>
      <c r="B24" s="12">
        <v>42702</v>
      </c>
      <c r="C24" s="22">
        <v>500</v>
      </c>
      <c r="D24" s="23" t="s">
        <v>44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3"/>
      <c r="B25" s="12">
        <v>42702</v>
      </c>
      <c r="C25" s="22">
        <v>500</v>
      </c>
      <c r="D25" s="23" t="s">
        <v>45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>
      <c r="A26" s="3"/>
      <c r="B26" s="12">
        <v>42702</v>
      </c>
      <c r="C26" s="22">
        <v>500</v>
      </c>
      <c r="D26" s="23" t="s">
        <v>46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>
      <c r="A27" s="3"/>
      <c r="B27" s="12">
        <v>42702</v>
      </c>
      <c r="C27" s="22">
        <v>2000</v>
      </c>
      <c r="D27" s="23" t="s">
        <v>47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3"/>
      <c r="B28" s="12">
        <v>42702</v>
      </c>
      <c r="C28" s="22">
        <v>500</v>
      </c>
      <c r="D28" s="23" t="s">
        <v>48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3"/>
      <c r="B29" s="12">
        <v>42702</v>
      </c>
      <c r="C29" s="22">
        <v>500</v>
      </c>
      <c r="D29" s="23" t="s">
        <v>49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3"/>
      <c r="B30" s="12">
        <v>42702</v>
      </c>
      <c r="C30" s="22">
        <v>500</v>
      </c>
      <c r="D30" s="23" t="s">
        <v>50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3"/>
      <c r="B31" s="12">
        <v>42702</v>
      </c>
      <c r="C31" s="22">
        <v>500</v>
      </c>
      <c r="D31" s="23" t="s">
        <v>51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3"/>
      <c r="B32" s="12">
        <v>42701</v>
      </c>
      <c r="C32" s="22">
        <v>300</v>
      </c>
      <c r="D32" s="23" t="s">
        <v>52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3"/>
      <c r="B33" s="12">
        <v>42701</v>
      </c>
      <c r="C33" s="22">
        <v>500</v>
      </c>
      <c r="D33" s="23" t="s">
        <v>53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3"/>
      <c r="B34" s="12">
        <v>42701</v>
      </c>
      <c r="C34" s="22">
        <v>500</v>
      </c>
      <c r="D34" s="23" t="s">
        <v>54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3"/>
      <c r="B35" s="12">
        <v>42701</v>
      </c>
      <c r="C35" s="22">
        <v>500</v>
      </c>
      <c r="D35" s="23" t="s">
        <v>55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3"/>
      <c r="B36" s="12">
        <v>42701</v>
      </c>
      <c r="C36" s="22">
        <v>500</v>
      </c>
      <c r="D36" s="23" t="s">
        <v>56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3"/>
      <c r="B37" s="12">
        <v>42701</v>
      </c>
      <c r="C37" s="22">
        <v>500</v>
      </c>
      <c r="D37" s="23" t="s">
        <v>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3"/>
      <c r="B38" s="12">
        <v>42701</v>
      </c>
      <c r="C38" s="22">
        <v>100</v>
      </c>
      <c r="D38" s="23" t="s">
        <v>58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3"/>
      <c r="B39" s="12">
        <v>42701</v>
      </c>
      <c r="C39" s="22">
        <v>200</v>
      </c>
      <c r="D39" s="23" t="s">
        <v>59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3"/>
      <c r="B40" s="12">
        <v>42701</v>
      </c>
      <c r="C40" s="22">
        <v>100</v>
      </c>
      <c r="D40" s="23" t="s">
        <v>60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3"/>
      <c r="B41" s="12">
        <v>42701</v>
      </c>
      <c r="C41" s="22">
        <v>500</v>
      </c>
      <c r="D41" s="23" t="s">
        <v>61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3"/>
      <c r="B42" s="12">
        <v>42700</v>
      </c>
      <c r="C42" s="22">
        <v>500</v>
      </c>
      <c r="D42" s="23" t="s">
        <v>62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3"/>
      <c r="B43" s="12">
        <v>42700</v>
      </c>
      <c r="C43" s="22">
        <v>500</v>
      </c>
      <c r="D43" s="23" t="s">
        <v>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3"/>
      <c r="B44" s="12">
        <v>42700</v>
      </c>
      <c r="C44" s="22">
        <v>500</v>
      </c>
      <c r="D44" s="2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3"/>
      <c r="B45" s="12">
        <v>42700</v>
      </c>
      <c r="C45" s="22">
        <v>500</v>
      </c>
      <c r="D45" s="23" t="s">
        <v>65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3"/>
      <c r="B46" s="12">
        <v>42700</v>
      </c>
      <c r="C46" s="22">
        <v>500</v>
      </c>
      <c r="D46" s="2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3"/>
      <c r="B47" s="12">
        <v>42699</v>
      </c>
      <c r="C47" s="22">
        <v>1000</v>
      </c>
      <c r="D47" s="23" t="s">
        <v>67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3"/>
      <c r="B48" s="12">
        <v>42699</v>
      </c>
      <c r="C48" s="22">
        <v>500</v>
      </c>
      <c r="D48" s="23" t="s">
        <v>68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3"/>
      <c r="B49" s="12">
        <v>42699</v>
      </c>
      <c r="C49" s="22">
        <v>500</v>
      </c>
      <c r="D49" s="23" t="s">
        <v>69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3"/>
      <c r="B50" s="12">
        <v>42699</v>
      </c>
      <c r="C50" s="22">
        <v>500</v>
      </c>
      <c r="D50" s="23" t="s">
        <v>70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3"/>
      <c r="B51" s="12">
        <v>42699</v>
      </c>
      <c r="C51" s="22">
        <v>500</v>
      </c>
      <c r="D51" s="23" t="s">
        <v>71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3"/>
      <c r="B52" s="12">
        <v>42699</v>
      </c>
      <c r="C52" s="22">
        <v>500</v>
      </c>
      <c r="D52" s="23" t="s">
        <v>72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3"/>
      <c r="B53" s="12">
        <v>42699</v>
      </c>
      <c r="C53" s="22">
        <v>500</v>
      </c>
      <c r="D53" s="23" t="s">
        <v>73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3"/>
      <c r="B54" s="12">
        <v>42699</v>
      </c>
      <c r="C54" s="22">
        <v>1000</v>
      </c>
      <c r="D54" s="23" t="s">
        <v>74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3"/>
      <c r="B55" s="12">
        <v>42699</v>
      </c>
      <c r="C55" s="22">
        <v>500</v>
      </c>
      <c r="D55" s="23" t="s">
        <v>75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3"/>
      <c r="B56" s="12">
        <v>42699</v>
      </c>
      <c r="C56" s="22">
        <v>500</v>
      </c>
      <c r="D56" s="23" t="s">
        <v>76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>
      <c r="A57" s="3"/>
      <c r="B57" s="12">
        <v>42699</v>
      </c>
      <c r="C57" s="22">
        <v>500</v>
      </c>
      <c r="D57" s="23" t="s">
        <v>77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>
      <c r="A58" s="3"/>
      <c r="B58" s="12">
        <v>42698</v>
      </c>
      <c r="C58" s="22">
        <v>500</v>
      </c>
      <c r="D58" s="23" t="s">
        <v>78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>
      <c r="A59" s="3"/>
      <c r="B59" s="12">
        <v>42698</v>
      </c>
      <c r="C59" s="22">
        <v>500</v>
      </c>
      <c r="D59" s="23" t="s">
        <v>79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>
      <c r="A60" s="3"/>
      <c r="B60" s="12">
        <v>42698</v>
      </c>
      <c r="C60" s="22">
        <v>500</v>
      </c>
      <c r="D60" s="23" t="s">
        <v>80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>
      <c r="A61" s="3"/>
      <c r="B61" s="12">
        <v>42698</v>
      </c>
      <c r="C61" s="22">
        <v>100</v>
      </c>
      <c r="D61" s="23" t="s">
        <v>81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>
      <c r="A62" s="3"/>
      <c r="B62" s="12">
        <v>42698</v>
      </c>
      <c r="C62" s="22">
        <v>150</v>
      </c>
      <c r="D62" s="23" t="s">
        <v>82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>
      <c r="A63" s="3"/>
      <c r="B63" s="12">
        <v>42698</v>
      </c>
      <c r="C63" s="22">
        <v>5000</v>
      </c>
      <c r="D63" s="23" t="s">
        <v>83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>
      <c r="A64" s="3"/>
      <c r="B64" s="12">
        <v>42698</v>
      </c>
      <c r="C64" s="22">
        <v>500</v>
      </c>
      <c r="D64" s="23" t="s">
        <v>84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>
      <c r="A65" s="3"/>
      <c r="B65" s="12">
        <v>42698</v>
      </c>
      <c r="C65" s="22">
        <v>1000</v>
      </c>
      <c r="D65" s="23" t="s">
        <v>85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>
      <c r="A66" s="3"/>
      <c r="B66" s="12">
        <v>42698</v>
      </c>
      <c r="C66" s="22">
        <v>500</v>
      </c>
      <c r="D66" s="23" t="s">
        <v>86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>
      <c r="A67" s="3"/>
      <c r="B67" s="12">
        <v>42697</v>
      </c>
      <c r="C67" s="22">
        <v>500</v>
      </c>
      <c r="D67" s="23" t="s">
        <v>87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>
      <c r="A68" s="3"/>
      <c r="B68" s="12">
        <v>42697</v>
      </c>
      <c r="C68" s="22">
        <v>1000</v>
      </c>
      <c r="D68" s="23" t="s">
        <v>88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>
      <c r="A69" s="3"/>
      <c r="B69" s="12">
        <v>42697</v>
      </c>
      <c r="C69" s="22">
        <v>500</v>
      </c>
      <c r="D69" s="23" t="s">
        <v>89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>
      <c r="A70" s="3"/>
      <c r="B70" s="12">
        <v>42697</v>
      </c>
      <c r="C70" s="22">
        <v>1000</v>
      </c>
      <c r="D70" s="23" t="s">
        <v>90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>
      <c r="A71" s="3"/>
      <c r="B71" s="12">
        <v>42697</v>
      </c>
      <c r="C71" s="22">
        <v>500</v>
      </c>
      <c r="D71" s="23" t="s">
        <v>91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>
      <c r="A72" s="3"/>
      <c r="B72" s="12">
        <v>42697</v>
      </c>
      <c r="C72" s="22">
        <v>600</v>
      </c>
      <c r="D72" s="23" t="s">
        <v>92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>
      <c r="A73" s="3"/>
      <c r="B73" s="12">
        <v>42697</v>
      </c>
      <c r="C73" s="22">
        <v>500</v>
      </c>
      <c r="D73" s="23" t="s">
        <v>93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>
      <c r="A74" s="3"/>
      <c r="B74" s="12">
        <v>42696</v>
      </c>
      <c r="C74" s="22">
        <v>500</v>
      </c>
      <c r="D74" s="23" t="s">
        <v>94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>
      <c r="A75" s="3"/>
      <c r="B75" s="12">
        <v>42696</v>
      </c>
      <c r="C75" s="22">
        <v>500</v>
      </c>
      <c r="D75" s="23" t="s">
        <v>95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>
      <c r="A76" s="3"/>
      <c r="B76" s="12">
        <v>42696</v>
      </c>
      <c r="C76" s="22">
        <v>500</v>
      </c>
      <c r="D76" s="23" t="s">
        <v>96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>
      <c r="A77" s="3"/>
      <c r="B77" s="12">
        <v>42696</v>
      </c>
      <c r="C77" s="22">
        <v>500</v>
      </c>
      <c r="D77" s="23" t="s">
        <v>97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>
      <c r="A78" s="3"/>
      <c r="B78" s="12">
        <v>42696</v>
      </c>
      <c r="C78" s="22">
        <v>500</v>
      </c>
      <c r="D78" s="23" t="s">
        <v>98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>
      <c r="A79" s="3"/>
      <c r="B79" s="12">
        <v>42695</v>
      </c>
      <c r="C79" s="22">
        <v>100</v>
      </c>
      <c r="D79" s="23" t="s">
        <v>54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>
      <c r="A80" s="3"/>
      <c r="B80" s="12">
        <v>42695</v>
      </c>
      <c r="C80" s="22">
        <v>500</v>
      </c>
      <c r="D80" s="23" t="s">
        <v>68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>
      <c r="A81" s="3"/>
      <c r="B81" s="12">
        <v>42695</v>
      </c>
      <c r="C81" s="22">
        <v>500</v>
      </c>
      <c r="D81" s="23" t="s">
        <v>99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>
      <c r="A82" s="3"/>
      <c r="B82" s="12">
        <v>42695</v>
      </c>
      <c r="C82" s="22">
        <v>500</v>
      </c>
      <c r="D82" s="23" t="s">
        <v>100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>
      <c r="A83" s="3"/>
      <c r="B83" s="12">
        <v>42695</v>
      </c>
      <c r="C83" s="22">
        <v>500</v>
      </c>
      <c r="D83" s="23" t="s">
        <v>101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>
      <c r="A84" s="3"/>
      <c r="B84" s="12">
        <v>42694</v>
      </c>
      <c r="C84" s="22">
        <v>1000</v>
      </c>
      <c r="D84" s="23" t="s">
        <v>102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>
      <c r="A85" s="3"/>
      <c r="B85" s="12">
        <v>42694</v>
      </c>
      <c r="C85" s="22">
        <v>500</v>
      </c>
      <c r="D85" s="23" t="s">
        <v>103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>
      <c r="A86" s="3"/>
      <c r="B86" s="12">
        <v>42694</v>
      </c>
      <c r="C86" s="22">
        <v>100</v>
      </c>
      <c r="D86" s="23" t="s">
        <v>104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>
      <c r="A87" s="3"/>
      <c r="B87" s="12">
        <v>42694</v>
      </c>
      <c r="C87" s="22">
        <v>250</v>
      </c>
      <c r="D87" s="23" t="s">
        <v>105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>
      <c r="A88" s="3"/>
      <c r="B88" s="12">
        <v>42694</v>
      </c>
      <c r="C88" s="22">
        <v>1000</v>
      </c>
      <c r="D88" s="23" t="s">
        <v>106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>
      <c r="A89" s="3"/>
      <c r="B89" s="12">
        <v>42693</v>
      </c>
      <c r="C89" s="22">
        <v>500</v>
      </c>
      <c r="D89" s="23" t="s">
        <v>107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>
      <c r="A90" s="3"/>
      <c r="B90" s="12">
        <v>42693</v>
      </c>
      <c r="C90" s="22">
        <v>500</v>
      </c>
      <c r="D90" s="23" t="s">
        <v>108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>
      <c r="A91" s="3"/>
      <c r="B91" s="12">
        <v>42693</v>
      </c>
      <c r="C91" s="22">
        <v>500</v>
      </c>
      <c r="D91" s="23" t="s">
        <v>109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>
      <c r="A92" s="3"/>
      <c r="B92" s="12">
        <v>42693</v>
      </c>
      <c r="C92" s="22">
        <v>200</v>
      </c>
      <c r="D92" s="23" t="s">
        <v>110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>
      <c r="A93" s="3"/>
      <c r="B93" s="12">
        <v>42692</v>
      </c>
      <c r="C93" s="22">
        <v>500</v>
      </c>
      <c r="D93" s="23" t="s">
        <v>111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>
      <c r="A94" s="3"/>
      <c r="B94" s="12">
        <v>42692</v>
      </c>
      <c r="C94" s="22">
        <v>100</v>
      </c>
      <c r="D94" s="23" t="s">
        <v>112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>
      <c r="A95" s="3"/>
      <c r="B95" s="12">
        <v>42692</v>
      </c>
      <c r="C95" s="22">
        <v>600</v>
      </c>
      <c r="D95" s="23" t="s">
        <v>113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>
      <c r="A96" s="3"/>
      <c r="B96" s="12">
        <v>42692</v>
      </c>
      <c r="C96" s="22">
        <v>500</v>
      </c>
      <c r="D96" s="23" t="s">
        <v>114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>
      <c r="A97" s="3"/>
      <c r="B97" s="12">
        <v>42692</v>
      </c>
      <c r="C97" s="22">
        <v>1000</v>
      </c>
      <c r="D97" s="23" t="s">
        <v>115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>
      <c r="A98" s="3"/>
      <c r="B98" s="12">
        <v>42692</v>
      </c>
      <c r="C98" s="22">
        <v>500</v>
      </c>
      <c r="D98" s="23" t="s">
        <v>116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>
      <c r="A99" s="3"/>
      <c r="B99" s="12">
        <v>42691</v>
      </c>
      <c r="C99" s="22">
        <v>500</v>
      </c>
      <c r="D99" s="23" t="s">
        <v>117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>
      <c r="A100" s="3"/>
      <c r="B100" s="12">
        <v>42691</v>
      </c>
      <c r="C100" s="22">
        <v>500</v>
      </c>
      <c r="D100" s="23" t="s">
        <v>116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customHeight="1">
      <c r="A101" s="3"/>
      <c r="B101" s="12">
        <v>42691</v>
      </c>
      <c r="C101" s="22">
        <v>1000</v>
      </c>
      <c r="D101" s="23" t="s">
        <v>118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>
      <c r="A102" s="3"/>
      <c r="B102" s="12">
        <v>42691</v>
      </c>
      <c r="C102" s="22">
        <v>500</v>
      </c>
      <c r="D102" s="23" t="s">
        <v>119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>
      <c r="A103" s="3"/>
      <c r="B103" s="12">
        <v>42690</v>
      </c>
      <c r="C103" s="22">
        <v>100</v>
      </c>
      <c r="D103" s="23" t="s">
        <v>120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>
      <c r="A104" s="3"/>
      <c r="B104" s="12">
        <v>42690</v>
      </c>
      <c r="C104" s="22">
        <v>500</v>
      </c>
      <c r="D104" s="23" t="s">
        <v>121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customHeight="1">
      <c r="A105" s="3"/>
      <c r="B105" s="12">
        <v>42690</v>
      </c>
      <c r="C105" s="22">
        <v>100</v>
      </c>
      <c r="D105" s="23" t="s">
        <v>122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customHeight="1">
      <c r="A106" s="3"/>
      <c r="B106" s="12">
        <v>42689</v>
      </c>
      <c r="C106" s="22">
        <v>500</v>
      </c>
      <c r="D106" s="23" t="s">
        <v>123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>
      <c r="A107" s="3"/>
      <c r="B107" s="12">
        <v>42689</v>
      </c>
      <c r="C107" s="22">
        <v>700</v>
      </c>
      <c r="D107" s="23" t="s">
        <v>166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>
      <c r="A108" s="3"/>
      <c r="B108" s="12">
        <v>42689</v>
      </c>
      <c r="C108" s="22">
        <v>500</v>
      </c>
      <c r="D108" s="23" t="s">
        <v>167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>
      <c r="A109" s="3"/>
      <c r="B109" s="12">
        <v>42688</v>
      </c>
      <c r="C109" s="22">
        <v>1000</v>
      </c>
      <c r="D109" s="23" t="s">
        <v>168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>
      <c r="A110" s="3"/>
      <c r="B110" s="12">
        <v>42688</v>
      </c>
      <c r="C110" s="22">
        <v>500</v>
      </c>
      <c r="D110" s="23" t="s">
        <v>169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>
      <c r="A111" s="3"/>
      <c r="B111" s="12">
        <v>42688</v>
      </c>
      <c r="C111" s="22">
        <v>5</v>
      </c>
      <c r="D111" s="23" t="s">
        <v>124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>
      <c r="A112" s="3"/>
      <c r="B112" s="12">
        <v>42688</v>
      </c>
      <c r="C112" s="22">
        <v>1000</v>
      </c>
      <c r="D112" s="23" t="s">
        <v>170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customHeight="1">
      <c r="A113" s="3"/>
      <c r="B113" s="12">
        <v>42688</v>
      </c>
      <c r="C113" s="22">
        <v>500</v>
      </c>
      <c r="D113" s="23" t="s">
        <v>171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>
      <c r="A114" s="3"/>
      <c r="B114" s="12">
        <v>42688</v>
      </c>
      <c r="C114" s="22">
        <v>500</v>
      </c>
      <c r="D114" s="23" t="s">
        <v>172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>
      <c r="A115" s="3"/>
      <c r="B115" s="12">
        <v>42687</v>
      </c>
      <c r="C115" s="22">
        <v>100</v>
      </c>
      <c r="D115" s="23" t="s">
        <v>173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>
      <c r="A116" s="3"/>
      <c r="B116" s="12">
        <v>42687</v>
      </c>
      <c r="C116" s="22">
        <v>200</v>
      </c>
      <c r="D116" s="23" t="s">
        <v>174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>
      <c r="A117" s="3"/>
      <c r="B117" s="12">
        <v>42687</v>
      </c>
      <c r="C117" s="22">
        <v>100</v>
      </c>
      <c r="D117" s="23" t="s">
        <v>175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>
      <c r="A118" s="3"/>
      <c r="B118" s="12">
        <v>42687</v>
      </c>
      <c r="C118" s="22">
        <v>300</v>
      </c>
      <c r="D118" s="23" t="s">
        <v>176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>
      <c r="A119" s="3"/>
      <c r="B119" s="12">
        <v>42687</v>
      </c>
      <c r="C119" s="22">
        <v>100</v>
      </c>
      <c r="D119" s="23" t="s">
        <v>177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>
      <c r="A120" s="3"/>
      <c r="B120" s="12">
        <v>42687</v>
      </c>
      <c r="C120" s="22">
        <v>100</v>
      </c>
      <c r="D120" s="23" t="s">
        <v>178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>
      <c r="A121" s="3"/>
      <c r="B121" s="12">
        <v>42686</v>
      </c>
      <c r="C121" s="22">
        <v>500</v>
      </c>
      <c r="D121" s="23" t="s">
        <v>179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>
      <c r="A122" s="3"/>
      <c r="B122" s="12">
        <v>42686</v>
      </c>
      <c r="C122" s="22">
        <v>10000</v>
      </c>
      <c r="D122" s="23" t="s">
        <v>180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>
      <c r="A123" s="3"/>
      <c r="B123" s="12">
        <v>42686</v>
      </c>
      <c r="C123" s="22">
        <v>500</v>
      </c>
      <c r="D123" s="23" t="s">
        <v>181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>
      <c r="A124" s="3"/>
      <c r="B124" s="12">
        <v>42686</v>
      </c>
      <c r="C124" s="22">
        <v>600</v>
      </c>
      <c r="D124" s="23" t="s">
        <v>182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>
      <c r="A125" s="3"/>
      <c r="B125" s="12">
        <v>42686</v>
      </c>
      <c r="C125" s="22">
        <v>500</v>
      </c>
      <c r="D125" s="23" t="s">
        <v>183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>
      <c r="A126" s="3"/>
      <c r="B126" s="12">
        <v>42686</v>
      </c>
      <c r="C126" s="22">
        <v>500</v>
      </c>
      <c r="D126" s="23" t="s">
        <v>184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>
      <c r="A127" s="3"/>
      <c r="B127" s="12">
        <v>42686</v>
      </c>
      <c r="C127" s="22">
        <v>300</v>
      </c>
      <c r="D127" s="23" t="s">
        <v>185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>
      <c r="A128" s="3"/>
      <c r="B128" s="12">
        <v>42686</v>
      </c>
      <c r="C128" s="22">
        <v>500</v>
      </c>
      <c r="D128" s="23" t="s">
        <v>186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>
      <c r="A129" s="3"/>
      <c r="B129" s="12">
        <v>42686</v>
      </c>
      <c r="C129" s="22">
        <v>2000</v>
      </c>
      <c r="D129" s="23" t="s">
        <v>187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>
      <c r="A130" s="3"/>
      <c r="B130" s="12">
        <v>42686</v>
      </c>
      <c r="C130" s="22">
        <v>500</v>
      </c>
      <c r="D130" s="23" t="s">
        <v>188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>
      <c r="A131" s="3"/>
      <c r="B131" s="12">
        <v>42685</v>
      </c>
      <c r="C131" s="22">
        <v>500</v>
      </c>
      <c r="D131" s="23" t="s">
        <v>189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>
      <c r="A132" s="3"/>
      <c r="B132" s="12">
        <v>42685</v>
      </c>
      <c r="C132" s="22">
        <v>500</v>
      </c>
      <c r="D132" s="23" t="s">
        <v>190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>
      <c r="A133" s="3"/>
      <c r="B133" s="12">
        <v>42685</v>
      </c>
      <c r="C133" s="22">
        <v>100</v>
      </c>
      <c r="D133" s="23" t="s">
        <v>191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>
      <c r="A134" s="3"/>
      <c r="B134" s="12">
        <v>42685</v>
      </c>
      <c r="C134" s="22">
        <v>500</v>
      </c>
      <c r="D134" s="23" t="s">
        <v>192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>
      <c r="A135" s="3"/>
      <c r="B135" s="12">
        <v>42685</v>
      </c>
      <c r="C135" s="22">
        <v>500</v>
      </c>
      <c r="D135" s="23" t="s">
        <v>193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>
      <c r="A136" s="3"/>
      <c r="B136" s="12">
        <v>42684</v>
      </c>
      <c r="C136" s="22">
        <v>500</v>
      </c>
      <c r="D136" s="23" t="s">
        <v>194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>
      <c r="A137" s="3"/>
      <c r="B137" s="12">
        <v>42684</v>
      </c>
      <c r="C137" s="22">
        <v>600</v>
      </c>
      <c r="D137" s="23" t="s">
        <v>195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>
      <c r="A138" s="3"/>
      <c r="B138" s="12">
        <v>42684</v>
      </c>
      <c r="C138" s="22">
        <v>500</v>
      </c>
      <c r="D138" s="23" t="s">
        <v>196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>
      <c r="A139" s="3"/>
      <c r="B139" s="12">
        <v>42684</v>
      </c>
      <c r="C139" s="22">
        <v>500</v>
      </c>
      <c r="D139" s="23" t="s">
        <v>196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>
      <c r="A140" s="3"/>
      <c r="B140" s="12">
        <v>42684</v>
      </c>
      <c r="C140" s="22">
        <v>100</v>
      </c>
      <c r="D140" s="23" t="s">
        <v>197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>
      <c r="A141" s="3"/>
      <c r="B141" s="12">
        <v>42682</v>
      </c>
      <c r="C141" s="22">
        <v>500</v>
      </c>
      <c r="D141" s="23" t="s">
        <v>198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>
      <c r="A142" s="3"/>
      <c r="B142" s="12">
        <v>42682</v>
      </c>
      <c r="C142" s="22">
        <v>500</v>
      </c>
      <c r="D142" s="23" t="s">
        <v>199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>
      <c r="A143" s="3"/>
      <c r="B143" s="12">
        <v>42682</v>
      </c>
      <c r="C143" s="22">
        <v>1000</v>
      </c>
      <c r="D143" s="23" t="s">
        <v>127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>
      <c r="A144" s="3"/>
      <c r="B144" s="12">
        <v>42682</v>
      </c>
      <c r="C144" s="22">
        <v>500</v>
      </c>
      <c r="D144" s="23" t="s">
        <v>126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>
      <c r="A145" s="3"/>
      <c r="B145" s="12">
        <v>42682</v>
      </c>
      <c r="C145" s="22">
        <v>500</v>
      </c>
      <c r="D145" s="23" t="s">
        <v>125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>
      <c r="A146" s="3"/>
      <c r="B146" s="12">
        <v>42681</v>
      </c>
      <c r="C146" s="22">
        <v>10</v>
      </c>
      <c r="D146" s="23" t="s">
        <v>124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>
      <c r="A147" s="3"/>
      <c r="B147" s="12">
        <v>42681</v>
      </c>
      <c r="C147" s="22">
        <v>600</v>
      </c>
      <c r="D147" s="23" t="s">
        <v>128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>
      <c r="A148" s="3"/>
      <c r="B148" s="12">
        <v>42680</v>
      </c>
      <c r="C148" s="22">
        <v>500</v>
      </c>
      <c r="D148" s="23" t="s">
        <v>129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>
      <c r="A149" s="3"/>
      <c r="B149" s="12">
        <v>42680</v>
      </c>
      <c r="C149" s="22">
        <v>500</v>
      </c>
      <c r="D149" s="23" t="s">
        <v>130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>
      <c r="A150" s="3"/>
      <c r="B150" s="12">
        <v>42680</v>
      </c>
      <c r="C150" s="22">
        <v>1000</v>
      </c>
      <c r="D150" s="23" t="s">
        <v>200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>
      <c r="A151" s="3"/>
      <c r="B151" s="12">
        <v>42680</v>
      </c>
      <c r="C151" s="22">
        <v>500</v>
      </c>
      <c r="D151" s="23" t="s">
        <v>201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>
      <c r="A152" s="3"/>
      <c r="B152" s="12">
        <v>42680</v>
      </c>
      <c r="C152" s="22">
        <v>500</v>
      </c>
      <c r="D152" s="23" t="s">
        <v>202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>
      <c r="A153" s="3"/>
      <c r="B153" s="12">
        <v>42679</v>
      </c>
      <c r="C153" s="22">
        <v>1000</v>
      </c>
      <c r="D153" s="23" t="s">
        <v>203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>
      <c r="A154" s="3"/>
      <c r="B154" s="12">
        <v>42679</v>
      </c>
      <c r="C154" s="22">
        <v>100</v>
      </c>
      <c r="D154" s="23" t="s">
        <v>204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>
      <c r="A155" s="3"/>
      <c r="B155" s="12">
        <v>42679</v>
      </c>
      <c r="C155" s="22">
        <v>500</v>
      </c>
      <c r="D155" s="23" t="s">
        <v>205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>
      <c r="A156" s="3"/>
      <c r="B156" s="12">
        <v>42679</v>
      </c>
      <c r="C156" s="22">
        <v>500</v>
      </c>
      <c r="D156" s="23" t="s">
        <v>206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>
      <c r="A157" s="3"/>
      <c r="B157" s="12">
        <v>42679</v>
      </c>
      <c r="C157" s="22">
        <v>500</v>
      </c>
      <c r="D157" s="23" t="s">
        <v>165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>
      <c r="A158" s="3"/>
      <c r="B158" s="12">
        <v>42678</v>
      </c>
      <c r="C158" s="22">
        <v>500</v>
      </c>
      <c r="D158" s="23" t="s">
        <v>164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>
      <c r="A159" s="3"/>
      <c r="B159" s="12">
        <v>42678</v>
      </c>
      <c r="C159" s="22">
        <v>500</v>
      </c>
      <c r="D159" s="23" t="s">
        <v>163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>
      <c r="A160" s="3"/>
      <c r="B160" s="12">
        <v>42678</v>
      </c>
      <c r="C160" s="22">
        <v>500</v>
      </c>
      <c r="D160" s="23" t="s">
        <v>162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>
      <c r="A161" s="3"/>
      <c r="B161" s="12">
        <v>42678</v>
      </c>
      <c r="C161" s="22">
        <v>500</v>
      </c>
      <c r="D161" s="23" t="s">
        <v>161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>
      <c r="A162" s="3"/>
      <c r="B162" s="12">
        <v>42678</v>
      </c>
      <c r="C162" s="22">
        <v>500</v>
      </c>
      <c r="D162" s="23" t="s">
        <v>160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>
      <c r="A163" s="3"/>
      <c r="B163" s="12">
        <v>42678</v>
      </c>
      <c r="C163" s="22">
        <v>500</v>
      </c>
      <c r="D163" s="23" t="s">
        <v>159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>
      <c r="A164" s="3"/>
      <c r="B164" s="12">
        <v>42678</v>
      </c>
      <c r="C164" s="22">
        <v>500</v>
      </c>
      <c r="D164" s="23" t="s">
        <v>158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>
      <c r="A165" s="3"/>
      <c r="B165" s="12">
        <v>42678</v>
      </c>
      <c r="C165" s="22">
        <v>500</v>
      </c>
      <c r="D165" s="23" t="s">
        <v>157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>
      <c r="A166" s="3"/>
      <c r="B166" s="12">
        <v>42678</v>
      </c>
      <c r="C166" s="22">
        <v>500</v>
      </c>
      <c r="D166" s="23" t="s">
        <v>156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>
      <c r="A167" s="3"/>
      <c r="B167" s="12">
        <v>42678</v>
      </c>
      <c r="C167" s="22">
        <v>500</v>
      </c>
      <c r="D167" s="23" t="s">
        <v>155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>
      <c r="A168" s="3"/>
      <c r="B168" s="12">
        <v>42678</v>
      </c>
      <c r="C168" s="22">
        <v>500</v>
      </c>
      <c r="D168" s="23" t="s">
        <v>154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>
      <c r="A169" s="3"/>
      <c r="B169" s="12">
        <v>42678</v>
      </c>
      <c r="C169" s="22">
        <v>500</v>
      </c>
      <c r="D169" s="23" t="s">
        <v>153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>
      <c r="A170" s="3"/>
      <c r="B170" s="12">
        <v>42678</v>
      </c>
      <c r="C170" s="22">
        <v>500</v>
      </c>
      <c r="D170" s="23" t="s">
        <v>152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>
      <c r="A171" s="3"/>
      <c r="B171" s="12">
        <v>42678</v>
      </c>
      <c r="C171" s="22">
        <v>1000</v>
      </c>
      <c r="D171" s="23" t="s">
        <v>151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>
      <c r="A172" s="3"/>
      <c r="B172" s="12">
        <v>42678</v>
      </c>
      <c r="C172" s="22">
        <v>500</v>
      </c>
      <c r="D172" s="23" t="s">
        <v>150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1.25">
      <c r="A173" s="3"/>
      <c r="B173" s="12">
        <v>42677</v>
      </c>
      <c r="C173" s="22">
        <v>500</v>
      </c>
      <c r="D173" s="23" t="s">
        <v>149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1.25">
      <c r="A174" s="3"/>
      <c r="B174" s="12">
        <v>42677</v>
      </c>
      <c r="C174" s="22">
        <v>500</v>
      </c>
      <c r="D174" s="23" t="s">
        <v>148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1.25">
      <c r="A175" s="3"/>
      <c r="B175" s="12">
        <v>42677</v>
      </c>
      <c r="C175" s="22">
        <v>500</v>
      </c>
      <c r="D175" s="23" t="s">
        <v>147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1.25">
      <c r="A176" s="3"/>
      <c r="B176" s="12">
        <v>42677</v>
      </c>
      <c r="C176" s="22">
        <v>1000</v>
      </c>
      <c r="D176" s="23" t="s">
        <v>146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1.25">
      <c r="A177" s="3"/>
      <c r="B177" s="12">
        <v>42677</v>
      </c>
      <c r="C177" s="22">
        <v>500</v>
      </c>
      <c r="D177" s="23" t="s">
        <v>145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1.25">
      <c r="A178" s="3"/>
      <c r="B178" s="12">
        <v>42676</v>
      </c>
      <c r="C178" s="22">
        <v>500</v>
      </c>
      <c r="D178" s="23" t="s">
        <v>144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1.25">
      <c r="A179" s="3"/>
      <c r="B179" s="12">
        <v>42676</v>
      </c>
      <c r="C179" s="22">
        <v>500</v>
      </c>
      <c r="D179" s="23" t="s">
        <v>143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1.25">
      <c r="A180" s="3"/>
      <c r="B180" s="12">
        <v>42676</v>
      </c>
      <c r="C180" s="22">
        <v>500</v>
      </c>
      <c r="D180" s="23" t="s">
        <v>142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1.25">
      <c r="A181" s="3"/>
      <c r="B181" s="12">
        <v>42676</v>
      </c>
      <c r="C181" s="22">
        <v>500</v>
      </c>
      <c r="D181" s="23" t="s">
        <v>141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1.25">
      <c r="A182" s="3"/>
      <c r="B182" s="12">
        <v>42676</v>
      </c>
      <c r="C182" s="22">
        <v>100</v>
      </c>
      <c r="D182" s="23" t="s">
        <v>140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1.25">
      <c r="A183" s="3"/>
      <c r="B183" s="12">
        <v>42675</v>
      </c>
      <c r="C183" s="22">
        <v>500</v>
      </c>
      <c r="D183" s="23" t="s">
        <v>139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1.25">
      <c r="A184" s="3"/>
      <c r="B184" s="12">
        <v>42675</v>
      </c>
      <c r="C184" s="22">
        <v>500</v>
      </c>
      <c r="D184" s="23" t="s">
        <v>138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1.25">
      <c r="A185" s="3"/>
      <c r="B185" s="12">
        <v>42675</v>
      </c>
      <c r="C185" s="22">
        <v>500</v>
      </c>
      <c r="D185" s="23" t="s">
        <v>137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1.25">
      <c r="A186" s="3"/>
      <c r="B186" s="12">
        <v>42675</v>
      </c>
      <c r="C186" s="22">
        <v>500</v>
      </c>
      <c r="D186" s="23" t="s">
        <v>136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1.25">
      <c r="A187" s="3"/>
      <c r="B187" s="12">
        <v>42675</v>
      </c>
      <c r="C187" s="22">
        <v>200</v>
      </c>
      <c r="D187" s="23" t="s">
        <v>135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1.25">
      <c r="A188" s="3"/>
      <c r="B188" s="12">
        <v>42675</v>
      </c>
      <c r="C188" s="22">
        <v>500</v>
      </c>
      <c r="D188" s="23" t="s">
        <v>134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1.25">
      <c r="A189" s="3"/>
      <c r="B189" s="12">
        <v>42675</v>
      </c>
      <c r="C189" s="22">
        <v>500</v>
      </c>
      <c r="D189" s="23" t="s">
        <v>133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1.25">
      <c r="A190" s="3"/>
      <c r="B190" s="12">
        <v>42675</v>
      </c>
      <c r="C190" s="22">
        <v>500</v>
      </c>
      <c r="D190" s="23" t="s">
        <v>132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1.25">
      <c r="A191" s="3"/>
      <c r="B191" s="12">
        <v>42675</v>
      </c>
      <c r="C191" s="22">
        <v>500</v>
      </c>
      <c r="D191" s="23" t="s">
        <v>131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</sheetData>
  <sheetProtection sheet="1" formatCells="0" formatColumns="0" formatRows="0" insertColumns="0" insertRows="0" insertHyperlinks="0" deleteColumns="0" deleteRows="0" sort="0" autoFilter="0" pivotTables="0"/>
  <mergeCells count="1">
    <mergeCell ref="C1:D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.140625" style="24" customWidth="1"/>
    <col min="2" max="2" width="22.00390625" style="24" customWidth="1"/>
    <col min="3" max="3" width="17.140625" style="24" customWidth="1"/>
    <col min="4" max="4" width="27.57421875" style="24" customWidth="1"/>
    <col min="5" max="5" width="23.421875" style="24" customWidth="1"/>
    <col min="6" max="16384" width="9.140625" style="24" customWidth="1"/>
  </cols>
  <sheetData>
    <row r="1" spans="1:33" s="1" customFormat="1" ht="12.75" customHeight="1">
      <c r="A1" s="3"/>
      <c r="B1" s="18" t="s">
        <v>15</v>
      </c>
      <c r="C1" s="53" t="s">
        <v>27</v>
      </c>
      <c r="D1" s="53"/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11.25">
      <c r="A2" s="3"/>
      <c r="B2" s="18"/>
      <c r="C2" s="53"/>
      <c r="D2" s="53"/>
      <c r="E2" s="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1" customFormat="1" ht="17.25" customHeight="1">
      <c r="A3" s="3"/>
      <c r="B3" s="18"/>
      <c r="C3" s="53"/>
      <c r="D3" s="53"/>
      <c r="E3" s="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>
      <c r="A5" s="3"/>
      <c r="B5" s="19" t="s">
        <v>16</v>
      </c>
      <c r="C5" s="28">
        <v>205</v>
      </c>
      <c r="D5" s="25"/>
      <c r="E5" s="2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>
      <c r="A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45">
      <c r="A7" s="3"/>
      <c r="B7" s="21" t="s">
        <v>17</v>
      </c>
      <c r="C7" s="21" t="s">
        <v>26</v>
      </c>
      <c r="D7" s="21" t="s">
        <v>207</v>
      </c>
      <c r="E7" s="21" t="s">
        <v>208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>
      <c r="A8" s="3"/>
      <c r="B8" s="12">
        <v>42677</v>
      </c>
      <c r="C8" s="22">
        <v>200</v>
      </c>
      <c r="D8" s="23" t="s">
        <v>210</v>
      </c>
      <c r="E8" s="13" t="s">
        <v>209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>
      <c r="A9" s="3"/>
      <c r="B9" s="12">
        <v>42688</v>
      </c>
      <c r="C9" s="22">
        <v>5</v>
      </c>
      <c r="D9" s="23" t="s">
        <v>211</v>
      </c>
      <c r="E9" s="17" t="s">
        <v>21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256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14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C1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2017-01-24T12:46:15Z</dcterms:modified>
  <cp:category/>
  <cp:version/>
  <cp:contentType/>
  <cp:contentStatus/>
</cp:coreProperties>
</file>